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C:\Users\center10\Downloads\koujityu-1\"/>
    </mc:Choice>
  </mc:AlternateContent>
  <xr:revisionPtr revIDLastSave="0" documentId="13_ncr:1_{EBE3B07A-0A9E-4DA6-B1FE-30B21AB2EB64}" xr6:coauthVersionLast="47" xr6:coauthVersionMax="47" xr10:uidLastSave="{00000000-0000-0000-0000-000000000000}"/>
  <bookViews>
    <workbookView xWindow="-120" yWindow="-120" windowWidth="29040" windowHeight="15840" tabRatio="792" xr2:uid="{00000000-000D-0000-FFFF-FFFF00000000}"/>
  </bookViews>
  <sheets>
    <sheet name="利用申込書" sheetId="26" r:id="rId1"/>
    <sheet name="data" sheetId="31" state="hidden" r:id="rId2"/>
    <sheet name="システム設定情報" sheetId="22" state="hidden" r:id="rId3"/>
    <sheet name="選択リスト" sheetId="28" state="hidden" r:id="rId4"/>
    <sheet name="Sheet1" sheetId="29" state="hidden" r:id="rId5"/>
  </sheets>
  <definedNames>
    <definedName name="CM会社リスト">システム設定情報!$B$10:$B$11</definedName>
    <definedName name="_xlnm.Print_Area" localSheetId="0">利用申込書!$A$1:$L$158</definedName>
    <definedName name="安芸高田">選択リスト!$AF$2:$AF$5</definedName>
    <definedName name="安芸太田">選択リスト!$AL$2:$AL$3</definedName>
    <definedName name="海田">選択リスト!$AI$2:$AI$4</definedName>
    <definedName name="業務内容">選択リスト!$G$3:$G$8</definedName>
    <definedName name="業務分野">選択リスト!$F$3:$F$31</definedName>
    <definedName name="熊野">選択リスト!$AJ$2:$AJ$5</definedName>
    <definedName name="建設許可業種">選択リスト!$E$3:$E$31</definedName>
    <definedName name="呉">選択リスト!$U$2:$U$10</definedName>
    <definedName name="公共事業分野">選択リスト!$D$3:$D$22</definedName>
    <definedName name="広島県水道広域連合企業団">選択リスト!$AQ$2</definedName>
    <definedName name="江田島">選択リスト!$AG$2:$AG$3</definedName>
    <definedName name="坂">選択リスト!$AK$2:$AK$3</definedName>
    <definedName name="三原">選択リスト!$W$2:$W$10</definedName>
    <definedName name="三次">選択リスト!$AA$2:$AA$6</definedName>
    <definedName name="三次市">選択リスト!$AA$2:$AA$3</definedName>
    <definedName name="受注会社リスト">システム設定情報!$B$8:$B$9</definedName>
    <definedName name="庄原">選択リスト!$AB$2:$AB$5</definedName>
    <definedName name="神石高原">選択リスト!$AP$2:$AP$4</definedName>
    <definedName name="水道連合企業団">選択リスト!$AQ$2</definedName>
    <definedName name="世羅町">選択リスト!$AO$2:$AO$4</definedName>
    <definedName name="大崎上島">選択リスト!$AN$2:$AN$3</definedName>
    <definedName name="大竹市">選択リスト!$AC$2:$AC$4</definedName>
    <definedName name="竹原">選択リスト!$V$2:$V$5</definedName>
    <definedName name="東広島市">選択リスト!$AD$2:$AD$24</definedName>
    <definedName name="廿日市">選択リスト!$AE$2:$AE$12</definedName>
    <definedName name="発注者名">選択リスト!$A$3:$A$31</definedName>
    <definedName name="尾道市">選択リスト!$X$2:$X$12</definedName>
    <definedName name="府中市">選択リスト!$Z$2:$Z$6</definedName>
    <definedName name="府中町">選択リスト!$AH$2:$AH$6</definedName>
    <definedName name="部署">選択リスト!$I:$J</definedName>
    <definedName name="福山市">選択リスト!$Y$2:$Y$28</definedName>
    <definedName name="北広島町">選択リスト!$AM$2:$AM$4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6" i="28" l="1"/>
  <c r="I106" i="28"/>
  <c r="I107" i="28"/>
  <c r="I108" i="28"/>
  <c r="I105" i="28"/>
  <c r="I189" i="28" l="1"/>
  <c r="I4" i="28"/>
  <c r="I117" i="28" l="1"/>
  <c r="I118" i="28"/>
  <c r="I119" i="28"/>
  <c r="I120" i="28"/>
  <c r="I121" i="28"/>
  <c r="I66" i="28" l="1"/>
  <c r="I69" i="28"/>
  <c r="I70" i="28"/>
  <c r="I71" i="28"/>
  <c r="I46" i="28"/>
  <c r="I47" i="28"/>
  <c r="I48" i="28"/>
  <c r="I49" i="28"/>
  <c r="I50" i="28"/>
  <c r="I51" i="28"/>
  <c r="I52" i="28"/>
  <c r="I53" i="28"/>
  <c r="I54" i="28"/>
  <c r="I55" i="28"/>
  <c r="I56" i="28"/>
  <c r="I57" i="28"/>
  <c r="I58" i="28"/>
  <c r="I59" i="28"/>
  <c r="I60" i="28"/>
  <c r="I61" i="28"/>
  <c r="I65" i="28"/>
  <c r="I67" i="28"/>
  <c r="I68" i="28"/>
  <c r="I172" i="28" l="1"/>
  <c r="I111" i="28"/>
  <c r="I112" i="28"/>
  <c r="I113" i="28"/>
  <c r="I114" i="28"/>
  <c r="I115" i="28"/>
  <c r="I116" i="28"/>
  <c r="I110" i="28"/>
  <c r="I170" i="28"/>
  <c r="I33" i="28"/>
  <c r="I34" i="28"/>
  <c r="I35" i="28"/>
  <c r="I36" i="28"/>
  <c r="I37" i="28"/>
  <c r="I38" i="28"/>
  <c r="I39" i="28"/>
  <c r="I40" i="28"/>
  <c r="I41" i="28"/>
  <c r="I42" i="28"/>
  <c r="I21" i="28"/>
  <c r="I22" i="28"/>
  <c r="I23" i="28"/>
  <c r="I134" i="28"/>
  <c r="I133" i="28"/>
  <c r="I132" i="28"/>
  <c r="I29" i="28"/>
  <c r="I131" i="28"/>
  <c r="I109" i="28"/>
  <c r="I28" i="28"/>
  <c r="I130" i="28"/>
  <c r="I27" i="28"/>
  <c r="I129" i="28"/>
  <c r="I104" i="28"/>
  <c r="I26" i="28"/>
  <c r="I151" i="28"/>
  <c r="I128" i="28"/>
  <c r="I103" i="28"/>
  <c r="I78" i="28"/>
  <c r="I25" i="28"/>
  <c r="I160" i="28"/>
  <c r="I150" i="28"/>
  <c r="I140" i="28"/>
  <c r="I127" i="28"/>
  <c r="I102" i="28"/>
  <c r="I91" i="28"/>
  <c r="I77" i="28"/>
  <c r="I24" i="28"/>
  <c r="I18" i="28"/>
  <c r="I186" i="28"/>
  <c r="I181" i="28"/>
  <c r="I159" i="28"/>
  <c r="I154" i="28"/>
  <c r="I149" i="28"/>
  <c r="I139" i="28"/>
  <c r="I126" i="28"/>
  <c r="I101" i="28"/>
  <c r="I90" i="28"/>
  <c r="I76" i="28"/>
  <c r="I17" i="28"/>
  <c r="I185" i="28"/>
  <c r="I180" i="28"/>
  <c r="I176" i="28"/>
  <c r="I171" i="28"/>
  <c r="I164" i="28"/>
  <c r="I158" i="28"/>
  <c r="I153" i="28"/>
  <c r="I148" i="28"/>
  <c r="I144" i="28"/>
  <c r="I138" i="28"/>
  <c r="I125" i="28"/>
  <c r="I100" i="28"/>
  <c r="I95" i="28"/>
  <c r="I89" i="28"/>
  <c r="I82" i="28"/>
  <c r="I75" i="28"/>
  <c r="I16" i="28"/>
  <c r="I184" i="28"/>
  <c r="I179" i="28"/>
  <c r="I175" i="28"/>
  <c r="I167" i="28"/>
  <c r="I163" i="28"/>
  <c r="I157" i="28"/>
  <c r="I152" i="28"/>
  <c r="I147" i="28"/>
  <c r="I143" i="28"/>
  <c r="I137" i="28"/>
  <c r="I124" i="28"/>
  <c r="I99" i="28"/>
  <c r="I94" i="28"/>
  <c r="I88" i="28"/>
  <c r="I81" i="28"/>
  <c r="I74" i="28"/>
  <c r="I45" i="28"/>
  <c r="I32" i="28"/>
  <c r="I15" i="28"/>
  <c r="I5" i="28"/>
  <c r="I6" i="28"/>
  <c r="I7" i="28"/>
  <c r="I8" i="28"/>
  <c r="I9" i="28"/>
  <c r="I10" i="28"/>
  <c r="I11" i="28"/>
  <c r="I12" i="28"/>
  <c r="EB2" i="31"/>
  <c r="C2" i="31"/>
  <c r="D2" i="31"/>
  <c r="E2" i="31"/>
  <c r="F2" i="31"/>
  <c r="G2" i="31"/>
  <c r="H2" i="31"/>
  <c r="I2" i="31"/>
  <c r="J2" i="31"/>
  <c r="K2" i="31"/>
  <c r="L2" i="31"/>
  <c r="N2" i="31"/>
  <c r="O2" i="31"/>
  <c r="P2" i="31"/>
  <c r="Q2" i="31"/>
  <c r="R2" i="31"/>
  <c r="T2" i="31"/>
  <c r="U2" i="31"/>
  <c r="V2" i="31"/>
  <c r="W2" i="31"/>
  <c r="X2" i="31"/>
  <c r="Y2" i="31"/>
  <c r="Z2" i="31"/>
  <c r="AA2" i="31"/>
  <c r="AB2" i="31"/>
  <c r="AE2" i="31"/>
  <c r="AF2" i="31"/>
  <c r="AG2" i="31"/>
  <c r="AH2" i="31"/>
  <c r="AI2" i="31"/>
  <c r="AL2" i="31"/>
  <c r="AM2" i="31"/>
  <c r="AN2" i="31"/>
  <c r="AO2" i="31"/>
  <c r="AP2" i="31"/>
  <c r="AS2" i="31"/>
  <c r="AT2" i="31"/>
  <c r="AU2" i="31"/>
  <c r="AV2" i="31"/>
  <c r="AW2" i="31"/>
  <c r="AZ2" i="31"/>
  <c r="BA2" i="31"/>
  <c r="BB2" i="31"/>
  <c r="BC2" i="31"/>
  <c r="BD2" i="31"/>
  <c r="BG2" i="31"/>
  <c r="BH2" i="31"/>
  <c r="BI2" i="31"/>
  <c r="BJ2" i="31"/>
  <c r="BK2" i="31"/>
  <c r="BP2" i="31"/>
  <c r="BQ2" i="31"/>
  <c r="BR2" i="31"/>
  <c r="BW2" i="31"/>
  <c r="BX2" i="31"/>
  <c r="BY2" i="31"/>
  <c r="CD2" i="31"/>
  <c r="CE2" i="31"/>
  <c r="CF2" i="31"/>
  <c r="CK2" i="31"/>
  <c r="CL2" i="31"/>
  <c r="CM2" i="31"/>
  <c r="CR2" i="31"/>
  <c r="CS2" i="31"/>
  <c r="CT2" i="31"/>
  <c r="CY2" i="31"/>
  <c r="CZ2" i="31"/>
  <c r="DA2" i="31"/>
  <c r="DF2" i="31"/>
  <c r="DG2" i="31"/>
  <c r="DH2" i="31"/>
  <c r="DM2" i="31"/>
  <c r="DN2" i="31"/>
  <c r="DO2" i="31"/>
  <c r="DT2" i="31"/>
  <c r="DU2" i="31"/>
  <c r="DV2" i="31"/>
  <c r="EC2" i="31"/>
  <c r="B2" i="3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NEC-USER</author>
  </authors>
  <commentList>
    <comment ref="E99" authorId="0" shapeId="0" xr:uid="{00000000-0006-0000-0000-000001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03" authorId="0" shapeId="0" xr:uid="{00000000-0006-0000-0000-000002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07" authorId="0" shapeId="0" xr:uid="{00000000-0006-0000-0000-000003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11" authorId="0" shapeId="0" xr:uid="{00000000-0006-0000-0000-000004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15" authorId="0" shapeId="0" xr:uid="{00000000-0006-0000-0000-000005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22" authorId="0" shapeId="0" xr:uid="{00000000-0006-0000-0000-000006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24" authorId="0" shapeId="0" xr:uid="{00000000-0006-0000-0000-000007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26" authorId="0" shapeId="0" xr:uid="{00000000-0006-0000-0000-000008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28" authorId="0" shapeId="0" xr:uid="{00000000-0006-0000-0000-000009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0" authorId="0" shapeId="0" xr:uid="{00000000-0006-0000-0000-00000A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2" authorId="0" shapeId="0" xr:uid="{00000000-0006-0000-0000-00000B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4" authorId="0" shapeId="0" xr:uid="{00000000-0006-0000-0000-00000C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6" authorId="0" shapeId="0" xr:uid="{00000000-0006-0000-0000-00000D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8" authorId="0" shapeId="0" xr:uid="{00000000-0006-0000-0000-00000E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40" authorId="0" shapeId="0" xr:uid="{00000000-0006-0000-0000-00000F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List>
</comments>
</file>

<file path=xl/sharedStrings.xml><?xml version="1.0" encoding="utf-8"?>
<sst xmlns="http://schemas.openxmlformats.org/spreadsheetml/2006/main" count="1003" uniqueCount="649">
  <si>
    <t>項目</t>
    <rPh sb="0" eb="2">
      <t>コウモク</t>
    </rPh>
    <phoneticPr fontId="3"/>
  </si>
  <si>
    <t>記入欄</t>
    <rPh sb="0" eb="2">
      <t>キニュウ</t>
    </rPh>
    <rPh sb="2" eb="3">
      <t>ラン</t>
    </rPh>
    <phoneticPr fontId="3"/>
  </si>
  <si>
    <t>制限</t>
    <rPh sb="0" eb="2">
      <t>セイゲン</t>
    </rPh>
    <phoneticPr fontId="3"/>
  </si>
  <si>
    <t>記入例</t>
    <rPh sb="0" eb="2">
      <t>キニュウ</t>
    </rPh>
    <rPh sb="2" eb="3">
      <t>レイ</t>
    </rPh>
    <phoneticPr fontId="3"/>
  </si>
  <si>
    <t>住所</t>
    <rPh sb="0" eb="2">
      <t>ジュウショ</t>
    </rPh>
    <phoneticPr fontId="3"/>
  </si>
  <si>
    <t>サービス内容</t>
    <rPh sb="4" eb="6">
      <t>ナイヨウ</t>
    </rPh>
    <phoneticPr fontId="3"/>
  </si>
  <si>
    <t>郵便番号</t>
    <rPh sb="0" eb="2">
      <t>ユウビン</t>
    </rPh>
    <rPh sb="2" eb="4">
      <t>バンゴウ</t>
    </rPh>
    <phoneticPr fontId="3"/>
  </si>
  <si>
    <t>電話番号</t>
    <rPh sb="0" eb="2">
      <t>デンワ</t>
    </rPh>
    <rPh sb="2" eb="4">
      <t>バンゴウ</t>
    </rPh>
    <phoneticPr fontId="3"/>
  </si>
  <si>
    <t>メールアドレス</t>
    <phoneticPr fontId="3"/>
  </si>
  <si>
    <t>(申込先)</t>
    <rPh sb="1" eb="3">
      <t>モウシコミ</t>
    </rPh>
    <rPh sb="3" eb="4">
      <t>サキ</t>
    </rPh>
    <phoneticPr fontId="3"/>
  </si>
  <si>
    <t>工事施工中の受発注者間の情報共有、及び工事完了時の電子納品物作成支援</t>
    <rPh sb="0" eb="2">
      <t>コウジ</t>
    </rPh>
    <rPh sb="2" eb="5">
      <t>セコウチュウ</t>
    </rPh>
    <rPh sb="6" eb="9">
      <t>ジュハッチュウ</t>
    </rPh>
    <rPh sb="9" eb="10">
      <t>シャ</t>
    </rPh>
    <rPh sb="10" eb="11">
      <t>カン</t>
    </rPh>
    <rPh sb="12" eb="14">
      <t>ジョウホウ</t>
    </rPh>
    <rPh sb="14" eb="16">
      <t>キョウユウ</t>
    </rPh>
    <rPh sb="17" eb="18">
      <t>オヨ</t>
    </rPh>
    <rPh sb="19" eb="21">
      <t>コウジ</t>
    </rPh>
    <rPh sb="21" eb="23">
      <t>カンリョウ</t>
    </rPh>
    <rPh sb="23" eb="24">
      <t>ジ</t>
    </rPh>
    <rPh sb="25" eb="27">
      <t>デンシ</t>
    </rPh>
    <rPh sb="27" eb="29">
      <t>ノウヒン</t>
    </rPh>
    <rPh sb="29" eb="30">
      <t>ブツ</t>
    </rPh>
    <rPh sb="30" eb="32">
      <t>サクセイ</t>
    </rPh>
    <rPh sb="32" eb="34">
      <t>シエン</t>
    </rPh>
    <phoneticPr fontId="3"/>
  </si>
  <si>
    <t>担当職位名称</t>
    <rPh sb="0" eb="2">
      <t>タントウ</t>
    </rPh>
    <rPh sb="2" eb="4">
      <t>ショクイ</t>
    </rPh>
    <rPh sb="4" eb="6">
      <t>メイショウ</t>
    </rPh>
    <phoneticPr fontId="3"/>
  </si>
  <si>
    <t>半角英数256桁</t>
  </si>
  <si>
    <t>氏名</t>
    <rPh sb="0" eb="2">
      <t>シメイ</t>
    </rPh>
    <phoneticPr fontId="3"/>
  </si>
  <si>
    <t>電話番号</t>
    <rPh sb="0" eb="4">
      <t>デンワバンゴウ</t>
    </rPh>
    <phoneticPr fontId="3"/>
  </si>
  <si>
    <t>契約期間</t>
    <rPh sb="0" eb="2">
      <t>ケイヤク</t>
    </rPh>
    <rPh sb="2" eb="4">
      <t>キカン</t>
    </rPh>
    <phoneticPr fontId="3"/>
  </si>
  <si>
    <t>・契約の途中解除について</t>
    <rPh sb="1" eb="3">
      <t>ケイヤク</t>
    </rPh>
    <rPh sb="4" eb="6">
      <t>トチュウ</t>
    </rPh>
    <rPh sb="6" eb="8">
      <t>カイジョ</t>
    </rPh>
    <phoneticPr fontId="3"/>
  </si>
  <si>
    <t>担当者名</t>
    <rPh sb="0" eb="3">
      <t>タントウシャ</t>
    </rPh>
    <rPh sb="3" eb="4">
      <t>メイ</t>
    </rPh>
    <phoneticPr fontId="3"/>
  </si>
  <si>
    <t>案件名</t>
    <rPh sb="0" eb="2">
      <t>アンケン</t>
    </rPh>
    <rPh sb="2" eb="3">
      <t>メイ</t>
    </rPh>
    <phoneticPr fontId="3"/>
  </si>
  <si>
    <t>工事/業務区分</t>
    <rPh sb="0" eb="2">
      <t>コウジ</t>
    </rPh>
    <rPh sb="3" eb="5">
      <t>ギョウム</t>
    </rPh>
    <rPh sb="5" eb="7">
      <t>クブン</t>
    </rPh>
    <phoneticPr fontId="3"/>
  </si>
  <si>
    <t>工期開始日</t>
    <rPh sb="0" eb="2">
      <t>コウキ</t>
    </rPh>
    <rPh sb="2" eb="5">
      <t>カイシビ</t>
    </rPh>
    <phoneticPr fontId="3"/>
  </si>
  <si>
    <t>工期終了日</t>
    <rPh sb="0" eb="2">
      <t>コウキ</t>
    </rPh>
    <rPh sb="2" eb="5">
      <t>シュウリョウビ</t>
    </rPh>
    <phoneticPr fontId="3"/>
  </si>
  <si>
    <t>■サービス内容、システム利用期間・料金について</t>
    <rPh sb="5" eb="7">
      <t>ナイヨウ</t>
    </rPh>
    <rPh sb="12" eb="14">
      <t>リヨウ</t>
    </rPh>
    <rPh sb="14" eb="16">
      <t>キカン</t>
    </rPh>
    <rPh sb="17" eb="19">
      <t>リョウキン</t>
    </rPh>
    <phoneticPr fontId="3"/>
  </si>
  <si>
    <t>■重要事項</t>
    <rPh sb="1" eb="3">
      <t>ジュウヨウ</t>
    </rPh>
    <rPh sb="3" eb="5">
      <t>ジコウ</t>
    </rPh>
    <phoneticPr fontId="3"/>
  </si>
  <si>
    <t>■案件情報</t>
    <rPh sb="1" eb="3">
      <t>アンケン</t>
    </rPh>
    <rPh sb="3" eb="5">
      <t>ジョウホウ</t>
    </rPh>
    <phoneticPr fontId="3"/>
  </si>
  <si>
    <t>全角文字10桁</t>
    <rPh sb="0" eb="2">
      <t>ゼンカク</t>
    </rPh>
    <rPh sb="2" eb="4">
      <t>モジ</t>
    </rPh>
    <rPh sb="6" eb="7">
      <t>ケタ</t>
    </rPh>
    <phoneticPr fontId="3"/>
  </si>
  <si>
    <t>・データの保管容量、取り扱いについて</t>
    <rPh sb="5" eb="7">
      <t>ホカン</t>
    </rPh>
    <rPh sb="7" eb="9">
      <t>ヨウリョウ</t>
    </rPh>
    <rPh sb="10" eb="11">
      <t>ト</t>
    </rPh>
    <rPh sb="12" eb="13">
      <t>アツカ</t>
    </rPh>
    <phoneticPr fontId="3"/>
  </si>
  <si>
    <t>■　【契約者】請負者情報</t>
    <rPh sb="3" eb="5">
      <t>ケイヤク</t>
    </rPh>
    <rPh sb="5" eb="6">
      <t>シャ</t>
    </rPh>
    <rPh sb="7" eb="9">
      <t>ウケオイ</t>
    </rPh>
    <rPh sb="9" eb="10">
      <t>シャ</t>
    </rPh>
    <rPh sb="10" eb="12">
      <t>ジョウホウ</t>
    </rPh>
    <phoneticPr fontId="3"/>
  </si>
  <si>
    <t>※本シートの内容は変更しないでください。</t>
    <rPh sb="1" eb="2">
      <t>ホン</t>
    </rPh>
    <rPh sb="6" eb="8">
      <t>ナイヨウ</t>
    </rPh>
    <rPh sb="9" eb="11">
      <t>ヘンコウ</t>
    </rPh>
    <phoneticPr fontId="3"/>
  </si>
  <si>
    <t>　変更するとシステムへの申請が正常に行えない可能性があります。</t>
    <rPh sb="1" eb="3">
      <t>ヘンコウ</t>
    </rPh>
    <rPh sb="12" eb="14">
      <t>シンセイ</t>
    </rPh>
    <rPh sb="15" eb="17">
      <t>セイジョウ</t>
    </rPh>
    <rPh sb="18" eb="19">
      <t>オコナ</t>
    </rPh>
    <rPh sb="22" eb="25">
      <t>カノウセイ</t>
    </rPh>
    <phoneticPr fontId="3"/>
  </si>
  <si>
    <t>顧客ID</t>
    <rPh sb="0" eb="2">
      <t>コキャク</t>
    </rPh>
    <phoneticPr fontId="3"/>
  </si>
  <si>
    <t>申込情報ID</t>
    <rPh sb="0" eb="2">
      <t>モウシコミ</t>
    </rPh>
    <rPh sb="2" eb="4">
      <t>ジョウホウ</t>
    </rPh>
    <phoneticPr fontId="3"/>
  </si>
  <si>
    <t>申込書テンプレートID</t>
    <rPh sb="0" eb="3">
      <t>モウシコミショ</t>
    </rPh>
    <phoneticPr fontId="3"/>
  </si>
  <si>
    <t>受注会社リスト</t>
    <rPh sb="0" eb="2">
      <t>ジュチュウ</t>
    </rPh>
    <rPh sb="2" eb="4">
      <t>カイシャ</t>
    </rPh>
    <phoneticPr fontId="3"/>
  </si>
  <si>
    <t>CM会社リスト</t>
    <rPh sb="2" eb="4">
      <t>カイシャ</t>
    </rPh>
    <phoneticPr fontId="3"/>
  </si>
  <si>
    <t/>
  </si>
  <si>
    <t>システム利用料金
（１案件あたり）</t>
    <rPh sb="4" eb="6">
      <t>リヨウ</t>
    </rPh>
    <rPh sb="6" eb="8">
      <t>リョウキン</t>
    </rPh>
    <rPh sb="11" eb="13">
      <t>アンケン</t>
    </rPh>
    <phoneticPr fontId="3"/>
  </si>
  <si>
    <t xml:space="preserve">・契約期間とシステム利用期間の考え方 </t>
    <rPh sb="1" eb="3">
      <t>ケイヤク</t>
    </rPh>
    <rPh sb="3" eb="5">
      <t>キカン</t>
    </rPh>
    <rPh sb="10" eb="12">
      <t>リヨウ</t>
    </rPh>
    <rPh sb="12" eb="14">
      <t>キカン</t>
    </rPh>
    <rPh sb="15" eb="16">
      <t>カンガ</t>
    </rPh>
    <rPh sb="17" eb="18">
      <t>カタ</t>
    </rPh>
    <phoneticPr fontId="3"/>
  </si>
  <si>
    <t>　　業務 (設計)：管理技術者</t>
  </si>
  <si>
    <t>■発注者情報</t>
    <rPh sb="1" eb="4">
      <t>ハッチュウシャ</t>
    </rPh>
    <rPh sb="4" eb="6">
      <t>ジョウホウ</t>
    </rPh>
    <phoneticPr fontId="3"/>
  </si>
  <si>
    <t>　・工期終了日からの４５日間が監督員の案件完了期間になります。契約期間終了日は工期終了日から４５日後になります。</t>
    <phoneticPr fontId="3"/>
  </si>
  <si>
    <t>　・登録されたデータの削除および、ご利用いただいたユーザＩＤ／パスワードの無効化は利用契約終了月の翌月初めに実施します。</t>
    <phoneticPr fontId="3"/>
  </si>
  <si>
    <t>　　（他案件をご担当されている場合はユーザＩＤ／パスワードの無効化はいたしません）</t>
    <phoneticPr fontId="3"/>
  </si>
  <si>
    <t>　　翌月末までにご入金いただけない場合は、翌々月の10日にシステムを利用停止させていただきます。</t>
    <phoneticPr fontId="3"/>
  </si>
  <si>
    <t>　　当期間内にご連絡が無かった場合は契約を途中解除とさせていただきます。</t>
    <phoneticPr fontId="3"/>
  </si>
  <si>
    <t>システム利用期間</t>
    <phoneticPr fontId="3"/>
  </si>
  <si>
    <t>半角英数15桁</t>
    <phoneticPr fontId="3"/>
  </si>
  <si>
    <t>999-9999-9999</t>
    <phoneticPr fontId="3"/>
  </si>
  <si>
    <t>半角英数15桁</t>
  </si>
  <si>
    <t>広島</t>
    <rPh sb="0" eb="2">
      <t>ヒロシマ</t>
    </rPh>
    <phoneticPr fontId="3"/>
  </si>
  <si>
    <t>一郎</t>
    <rPh sb="0" eb="2">
      <t>イチロウ</t>
    </rPh>
    <phoneticPr fontId="3"/>
  </si>
  <si>
    <t>hiroshima@example.com</t>
    <phoneticPr fontId="3"/>
  </si>
  <si>
    <t>999-9999-9999</t>
    <phoneticPr fontId="3"/>
  </si>
  <si>
    <t>一般社団法人　広島県土木協会　　宛</t>
    <rPh sb="0" eb="2">
      <t>イッパン</t>
    </rPh>
    <rPh sb="2" eb="4">
      <t>シャダン</t>
    </rPh>
    <rPh sb="4" eb="6">
      <t>ホウジン</t>
    </rPh>
    <rPh sb="7" eb="10">
      <t>ヒロシマケン</t>
    </rPh>
    <rPh sb="10" eb="12">
      <t>ドボク</t>
    </rPh>
    <rPh sb="12" eb="14">
      <t>キョウカイ</t>
    </rPh>
    <rPh sb="16" eb="17">
      <t>ア</t>
    </rPh>
    <phoneticPr fontId="3"/>
  </si>
  <si>
    <t>　　工事：現場代理人　　　　</t>
    <phoneticPr fontId="3"/>
  </si>
  <si>
    <t>現場代理人</t>
    <rPh sb="0" eb="2">
      <t>ゲンバ</t>
    </rPh>
    <rPh sb="2" eb="5">
      <t>ダイリニン</t>
    </rPh>
    <phoneticPr fontId="3"/>
  </si>
  <si>
    <t>主任（監理）技術者</t>
    <rPh sb="0" eb="2">
      <t>シュニン</t>
    </rPh>
    <rPh sb="3" eb="5">
      <t>カンリ</t>
    </rPh>
    <rPh sb="6" eb="8">
      <t>ギジュツ</t>
    </rPh>
    <rPh sb="8" eb="9">
      <t>シャ</t>
    </rPh>
    <phoneticPr fontId="3"/>
  </si>
  <si>
    <t>広島県工事中情報共有システム利用申込書</t>
    <rPh sb="0" eb="3">
      <t>ヒロシマケン</t>
    </rPh>
    <rPh sb="3" eb="6">
      <t>コウジチュウ</t>
    </rPh>
    <rPh sb="6" eb="8">
      <t>ジョウホウ</t>
    </rPh>
    <rPh sb="8" eb="10">
      <t>キョウユウ</t>
    </rPh>
    <rPh sb="14" eb="16">
      <t>リヨウ</t>
    </rPh>
    <rPh sb="16" eb="19">
      <t>モウシコミショ</t>
    </rPh>
    <phoneticPr fontId="3"/>
  </si>
  <si>
    <t>発注自治体（団体）名</t>
    <rPh sb="0" eb="2">
      <t>ハッチュウ</t>
    </rPh>
    <rPh sb="2" eb="5">
      <t>ジチタイ</t>
    </rPh>
    <rPh sb="6" eb="8">
      <t>ダンタイ</t>
    </rPh>
    <rPh sb="9" eb="10">
      <t>メイ</t>
    </rPh>
    <phoneticPr fontId="3"/>
  </si>
  <si>
    <t>代表電話番号</t>
    <rPh sb="0" eb="2">
      <t>ダイヒョウ</t>
    </rPh>
    <rPh sb="2" eb="4">
      <t>デンワ</t>
    </rPh>
    <rPh sb="4" eb="6">
      <t>バンゴウ</t>
    </rPh>
    <phoneticPr fontId="3"/>
  </si>
  <si>
    <t>代表者</t>
    <rPh sb="0" eb="3">
      <t>ダイヒョウシャ</t>
    </rPh>
    <phoneticPr fontId="3"/>
  </si>
  <si>
    <t>監督委託会社</t>
    <rPh sb="0" eb="2">
      <t>カントク</t>
    </rPh>
    <rPh sb="2" eb="4">
      <t>イタク</t>
    </rPh>
    <rPh sb="4" eb="6">
      <t>ガイシャ</t>
    </rPh>
    <phoneticPr fontId="3"/>
  </si>
  <si>
    <r>
      <t>申込完了通知発送日　から　工期終了日の45日後</t>
    </r>
    <r>
      <rPr>
        <sz val="11"/>
        <rFont val="ＭＳ Ｐゴシック"/>
        <family val="3"/>
        <charset val="128"/>
      </rPr>
      <t>まで</t>
    </r>
    <rPh sb="0" eb="1">
      <t>モウ</t>
    </rPh>
    <rPh sb="1" eb="2">
      <t>コ</t>
    </rPh>
    <rPh sb="2" eb="4">
      <t>カンリョウ</t>
    </rPh>
    <rPh sb="4" eb="6">
      <t>ツウチ</t>
    </rPh>
    <rPh sb="6" eb="8">
      <t>ハッソウ</t>
    </rPh>
    <rPh sb="8" eb="9">
      <t>ヒ</t>
    </rPh>
    <rPh sb="13" eb="15">
      <t>コウキ</t>
    </rPh>
    <rPh sb="15" eb="18">
      <t>シュウリョウビ</t>
    </rPh>
    <rPh sb="21" eb="23">
      <t>ニチゴ</t>
    </rPh>
    <phoneticPr fontId="3"/>
  </si>
  <si>
    <t>　【例】６／２３に本申込書を登録完了し完了通知を発送、工期開始日が６／２５、工期終了日が１２／３１の場合</t>
    <rPh sb="2" eb="3">
      <t>レイ</t>
    </rPh>
    <rPh sb="9" eb="10">
      <t>ホン</t>
    </rPh>
    <rPh sb="10" eb="13">
      <t>モウシコミショ</t>
    </rPh>
    <rPh sb="14" eb="16">
      <t>トウロク</t>
    </rPh>
    <rPh sb="16" eb="18">
      <t>カンリョウ</t>
    </rPh>
    <rPh sb="19" eb="21">
      <t>カンリョウ</t>
    </rPh>
    <rPh sb="21" eb="23">
      <t>ツウチ</t>
    </rPh>
    <rPh sb="24" eb="26">
      <t>ハッソウ</t>
    </rPh>
    <rPh sb="27" eb="29">
      <t>コウキ</t>
    </rPh>
    <rPh sb="29" eb="32">
      <t>カイシビ</t>
    </rPh>
    <rPh sb="38" eb="40">
      <t>コウキ</t>
    </rPh>
    <rPh sb="40" eb="43">
      <t>シュウリョウビ</t>
    </rPh>
    <rPh sb="50" eb="52">
      <t>バアイ</t>
    </rPh>
    <phoneticPr fontId="3"/>
  </si>
  <si>
    <t>業務，工事案件契約日</t>
    <rPh sb="0" eb="2">
      <t>ギョウム</t>
    </rPh>
    <rPh sb="3" eb="5">
      <t>コウジ</t>
    </rPh>
    <rPh sb="5" eb="7">
      <t>アンケン</t>
    </rPh>
    <rPh sb="7" eb="10">
      <t>ケイヤクビ</t>
    </rPh>
    <phoneticPr fontId="3"/>
  </si>
  <si>
    <t>会社（団体）名</t>
    <phoneticPr fontId="3"/>
  </si>
  <si>
    <t>利用申込担当窓口</t>
    <rPh sb="0" eb="2">
      <t>リヨウ</t>
    </rPh>
    <rPh sb="2" eb="4">
      <t>モウシコミ</t>
    </rPh>
    <rPh sb="4" eb="6">
      <t>タントウ</t>
    </rPh>
    <rPh sb="6" eb="8">
      <t>マドグチ</t>
    </rPh>
    <phoneticPr fontId="3"/>
  </si>
  <si>
    <t>部署名</t>
    <phoneticPr fontId="3"/>
  </si>
  <si>
    <t>メールアドレス</t>
    <phoneticPr fontId="3"/>
  </si>
  <si>
    <t>■請負会社情報　（※利用申込担当窓口に申込完了通知および利用料金納付先が通知されます）</t>
    <rPh sb="1" eb="3">
      <t>ウケオイ</t>
    </rPh>
    <rPh sb="3" eb="5">
      <t>ガイシャ</t>
    </rPh>
    <rPh sb="5" eb="7">
      <t>ジョウホウ</t>
    </rPh>
    <rPh sb="10" eb="12">
      <t>リヨウ</t>
    </rPh>
    <rPh sb="12" eb="14">
      <t>モウシコミ</t>
    </rPh>
    <rPh sb="14" eb="16">
      <t>タントウ</t>
    </rPh>
    <rPh sb="16" eb="18">
      <t>マドグチ</t>
    </rPh>
    <rPh sb="19" eb="21">
      <t>モウシコミ</t>
    </rPh>
    <rPh sb="21" eb="23">
      <t>カンリョウ</t>
    </rPh>
    <rPh sb="23" eb="25">
      <t>ツウチ</t>
    </rPh>
    <rPh sb="28" eb="30">
      <t>リヨウ</t>
    </rPh>
    <rPh sb="30" eb="32">
      <t>リョウキン</t>
    </rPh>
    <rPh sb="32" eb="34">
      <t>ノウフ</t>
    </rPh>
    <rPh sb="34" eb="35">
      <t>サキ</t>
    </rPh>
    <rPh sb="36" eb="38">
      <t>ツウチ</t>
    </rPh>
    <phoneticPr fontId="3"/>
  </si>
  <si>
    <t>・利用申込及び契約について</t>
    <rPh sb="1" eb="3">
      <t>リヨウ</t>
    </rPh>
    <rPh sb="3" eb="5">
      <t>モウシコミ</t>
    </rPh>
    <rPh sb="5" eb="6">
      <t>オヨ</t>
    </rPh>
    <rPh sb="7" eb="9">
      <t>ケイヤク</t>
    </rPh>
    <phoneticPr fontId="3"/>
  </si>
  <si>
    <t>79.公共事業の分野</t>
    <phoneticPr fontId="3"/>
  </si>
  <si>
    <t>河川</t>
  </si>
  <si>
    <t>道路</t>
  </si>
  <si>
    <t>砂防・地滑り</t>
  </si>
  <si>
    <t>上水・工業用水</t>
  </si>
  <si>
    <t>下水道</t>
  </si>
  <si>
    <t>農業農村整備</t>
  </si>
  <si>
    <t>鉄道・軌道</t>
  </si>
  <si>
    <t>発電</t>
  </si>
  <si>
    <t>空港</t>
  </si>
  <si>
    <t>海岸</t>
  </si>
  <si>
    <t>港湾</t>
  </si>
  <si>
    <t>海洋</t>
  </si>
  <si>
    <t>造園（余暇施設含む）</t>
  </si>
  <si>
    <t>産業廃棄物</t>
  </si>
  <si>
    <t>建築</t>
  </si>
  <si>
    <t>機械</t>
  </si>
  <si>
    <t>電気</t>
  </si>
  <si>
    <t>通信</t>
  </si>
  <si>
    <t>その他</t>
  </si>
  <si>
    <t>その他ライフライン</t>
    <phoneticPr fontId="3"/>
  </si>
  <si>
    <t>81.本件登録工事の受注に対応した建設業許可業種  20160601</t>
    <phoneticPr fontId="3"/>
  </si>
  <si>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</si>
  <si>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</si>
  <si>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</si>
  <si>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</si>
  <si>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</si>
  <si>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</si>
  <si>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</si>
  <si>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</si>
  <si>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</si>
  <si>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</si>
  <si>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</si>
  <si>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</si>
  <si>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</si>
  <si>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浚渫工事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</si>
  <si>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</si>
  <si>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</si>
  <si>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</si>
  <si>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</si>
  <si>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</si>
  <si>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</si>
  <si>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</si>
  <si>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</si>
  <si>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</si>
  <si>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</si>
  <si>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</si>
  <si>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</si>
  <si>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</si>
  <si>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</si>
  <si>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rPh sb="0" eb="2">
      <t>カイタイ</t>
    </rPh>
    <phoneticPr fontId="3"/>
  </si>
  <si>
    <t>50.主な業務の内容　20111117</t>
    <phoneticPr fontId="3"/>
  </si>
  <si>
    <t>調査設計業務</t>
    <phoneticPr fontId="3"/>
  </si>
  <si>
    <t>地質調査業務</t>
    <phoneticPr fontId="3"/>
  </si>
  <si>
    <t>補償コンサルタント業務</t>
    <phoneticPr fontId="3"/>
  </si>
  <si>
    <t>測量業務</t>
    <phoneticPr fontId="3"/>
  </si>
  <si>
    <t>発注者支援業務等</t>
    <rPh sb="0" eb="3">
      <t>ハッチュウシャ</t>
    </rPh>
    <rPh sb="3" eb="5">
      <t>シエン</t>
    </rPh>
    <rPh sb="5" eb="7">
      <t>ギョウム</t>
    </rPh>
    <rPh sb="7" eb="8">
      <t>トウ</t>
    </rPh>
    <phoneticPr fontId="3"/>
  </si>
  <si>
    <t>その他</t>
    <rPh sb="2" eb="3">
      <t>タ</t>
    </rPh>
    <phoneticPr fontId="3"/>
  </si>
  <si>
    <t>河川、砂防及び海岸</t>
  </si>
  <si>
    <t>港湾及び空港</t>
  </si>
  <si>
    <t>電力土木</t>
  </si>
  <si>
    <t>補償</t>
  </si>
  <si>
    <t>鉄道</t>
  </si>
  <si>
    <t>上水道及び工業用水道</t>
  </si>
  <si>
    <t>農業土木</t>
  </si>
  <si>
    <t>森林土木</t>
  </si>
  <si>
    <t>造園</t>
  </si>
  <si>
    <t>都市・地域計画及び都市整備</t>
  </si>
  <si>
    <t>地質</t>
  </si>
  <si>
    <t>廃棄物</t>
  </si>
  <si>
    <t>土質及び基礎</t>
  </si>
  <si>
    <t>鋼構造・コンクリート</t>
  </si>
  <si>
    <t>トンネル</t>
  </si>
  <si>
    <t>施工計画・施工設備及び積算</t>
  </si>
  <si>
    <t>建設環境</t>
  </si>
  <si>
    <t>建設機械</t>
  </si>
  <si>
    <t>水産土木</t>
  </si>
  <si>
    <t>電気・電子</t>
  </si>
  <si>
    <t>建設電気通信</t>
  </si>
  <si>
    <t>衛生工学（廃棄物以外）</t>
  </si>
  <si>
    <t>応用理学（地質以外）</t>
  </si>
  <si>
    <t>情報</t>
  </si>
  <si>
    <t>防災</t>
  </si>
  <si>
    <t>測量</t>
  </si>
  <si>
    <t>テクリス登録情報</t>
    <rPh sb="4" eb="6">
      <t>トウロク</t>
    </rPh>
    <phoneticPr fontId="3"/>
  </si>
  <si>
    <t>主な業務の内容</t>
    <phoneticPr fontId="3"/>
  </si>
  <si>
    <t>公共事業の分野</t>
    <rPh sb="0" eb="2">
      <t>コウキョウ</t>
    </rPh>
    <rPh sb="2" eb="4">
      <t>ジギョウ</t>
    </rPh>
    <rPh sb="5" eb="7">
      <t>ブンヤ</t>
    </rPh>
    <phoneticPr fontId="3"/>
  </si>
  <si>
    <t>コリンズ登録情報</t>
    <rPh sb="4" eb="6">
      <t>トウロク</t>
    </rPh>
    <phoneticPr fontId="3"/>
  </si>
  <si>
    <t xml:space="preserve">　・本申込書に必要事項をご記入いただき、下記の利用申込先までメールに添付してご提出下さい。 </t>
    <rPh sb="2" eb="3">
      <t>ホン</t>
    </rPh>
    <rPh sb="3" eb="5">
      <t>モウシコミ</t>
    </rPh>
    <rPh sb="5" eb="6">
      <t>ショ</t>
    </rPh>
    <rPh sb="7" eb="9">
      <t>ヒツヨウ</t>
    </rPh>
    <rPh sb="9" eb="11">
      <t>ジコウ</t>
    </rPh>
    <rPh sb="13" eb="15">
      <t>キニュウ</t>
    </rPh>
    <rPh sb="20" eb="22">
      <t>カキ</t>
    </rPh>
    <rPh sb="23" eb="25">
      <t>リヨウ</t>
    </rPh>
    <rPh sb="25" eb="27">
      <t>モウシコミ</t>
    </rPh>
    <rPh sb="27" eb="28">
      <t>サキ</t>
    </rPh>
    <rPh sb="34" eb="36">
      <t>テンプ</t>
    </rPh>
    <rPh sb="39" eb="41">
      <t>テイシュツ</t>
    </rPh>
    <phoneticPr fontId="3"/>
  </si>
  <si>
    <t xml:space="preserve">　・当協会から申込完了通知書が発信された時点で、当協会と契約者間の利用契約は成立したものとなります。 </t>
    <rPh sb="7" eb="9">
      <t>モウシコミ</t>
    </rPh>
    <rPh sb="9" eb="11">
      <t>カンリョウ</t>
    </rPh>
    <rPh sb="11" eb="14">
      <t>ツウチショ</t>
    </rPh>
    <phoneticPr fontId="3"/>
  </si>
  <si>
    <t xml:space="preserve">　　ご提出いただいた申込書の内容を確認後、利用申込担当窓口のメールアドレスへ「申込完了通知書」が発信されます。 </t>
    <rPh sb="3" eb="5">
      <t>テイシュツ</t>
    </rPh>
    <rPh sb="10" eb="13">
      <t>モウシコミショ</t>
    </rPh>
    <rPh sb="14" eb="16">
      <t>ナイヨウ</t>
    </rPh>
    <rPh sb="17" eb="19">
      <t>カクニン</t>
    </rPh>
    <rPh sb="21" eb="23">
      <t>リヨウ</t>
    </rPh>
    <rPh sb="23" eb="25">
      <t>モウシコミ</t>
    </rPh>
    <rPh sb="25" eb="27">
      <t>タントウ</t>
    </rPh>
    <rPh sb="27" eb="29">
      <t>マドグチ</t>
    </rPh>
    <rPh sb="48" eb="50">
      <t>ハッシン</t>
    </rPh>
    <phoneticPr fontId="3"/>
  </si>
  <si>
    <t xml:space="preserve">　・利用料金は，「申込完了通知書」に記載された利用料金振込先へ，「申込完了通知書」発信日の翌月末までにお支払い下さい。 </t>
    <rPh sb="9" eb="16">
      <t>モウシコミカンリョウツウチショ</t>
    </rPh>
    <rPh sb="18" eb="20">
      <t>キサイ</t>
    </rPh>
    <rPh sb="23" eb="27">
      <t>リヨウリョウキン</t>
    </rPh>
    <rPh sb="27" eb="29">
      <t>フリコミ</t>
    </rPh>
    <rPh sb="29" eb="30">
      <t>サキ</t>
    </rPh>
    <rPh sb="41" eb="43">
      <t>ハッシン</t>
    </rPh>
    <rPh sb="43" eb="44">
      <t>ビ</t>
    </rPh>
    <rPh sb="45" eb="48">
      <t>ヨクゲツマツ</t>
    </rPh>
    <rPh sb="52" eb="54">
      <t>シハラ</t>
    </rPh>
    <rPh sb="55" eb="56">
      <t>クダ</t>
    </rPh>
    <phoneticPr fontId="3"/>
  </si>
  <si>
    <t>　　振込手数料については申込者がご負担下さい。</t>
    <rPh sb="2" eb="4">
      <t>フリコミ</t>
    </rPh>
    <rPh sb="4" eb="7">
      <t>テスウリョウ</t>
    </rPh>
    <rPh sb="12" eb="14">
      <t>モウシコミ</t>
    </rPh>
    <rPh sb="14" eb="15">
      <t>シャ</t>
    </rPh>
    <rPh sb="17" eb="19">
      <t>フタン</t>
    </rPh>
    <rPh sb="19" eb="20">
      <t>クダ</t>
    </rPh>
    <phoneticPr fontId="3"/>
  </si>
  <si>
    <t>　・「利用申込担当窓口」は本サービスの利用に関する当社との連絡・確認等をやり取りさせていただく方です。</t>
    <rPh sb="5" eb="7">
      <t>モウシコミ</t>
    </rPh>
    <rPh sb="7" eb="9">
      <t>タントウ</t>
    </rPh>
    <phoneticPr fontId="3"/>
  </si>
  <si>
    <t xml:space="preserve">　・工事の中断等の事由によりシステムを契約を途中解除する場合は、当協会に速やかにご連絡下さい。 </t>
    <rPh sb="33" eb="35">
      <t>キョウカイ</t>
    </rPh>
    <phoneticPr fontId="3"/>
  </si>
  <si>
    <t xml:space="preserve">　　すでに利用料金が支払われている場合は当協会は未経過期間に対する利用料を返却いたしかねます。 </t>
    <rPh sb="21" eb="23">
      <t>キョウカイ</t>
    </rPh>
    <phoneticPr fontId="3"/>
  </si>
  <si>
    <t>　・利用料金を支払い期限までにご入金いただけない場合、支払い期限の翌月10日にご入金確認をさせていただきます。</t>
    <phoneticPr fontId="3"/>
  </si>
  <si>
    <t>　　利用再開をご希望される場合は、システム利用停止後2週間以内に当協会にご連絡下さい。</t>
    <rPh sb="32" eb="33">
      <t>トウ</t>
    </rPh>
    <rPh sb="33" eb="35">
      <t>キョウカイ</t>
    </rPh>
    <phoneticPr fontId="3"/>
  </si>
  <si>
    <t>工事の受注に対応した建設業許可業種</t>
    <rPh sb="0" eb="2">
      <t>コウジ</t>
    </rPh>
    <rPh sb="3" eb="5">
      <t>ジュチュウ</t>
    </rPh>
    <rPh sb="6" eb="8">
      <t>タイオウ</t>
    </rPh>
    <rPh sb="10" eb="13">
      <t>ケンセツギョウ</t>
    </rPh>
    <rPh sb="13" eb="15">
      <t>キョカ</t>
    </rPh>
    <rPh sb="15" eb="17">
      <t>ギョウシュ</t>
    </rPh>
    <phoneticPr fontId="3"/>
  </si>
  <si>
    <t>情報共有システム対象案件について</t>
    <rPh sb="0" eb="2">
      <t>ジョウホウ</t>
    </rPh>
    <rPh sb="2" eb="4">
      <t>キョウユウ</t>
    </rPh>
    <rPh sb="8" eb="10">
      <t>タイショウ</t>
    </rPh>
    <rPh sb="10" eb="12">
      <t>アンケン</t>
    </rPh>
    <phoneticPr fontId="43"/>
  </si>
  <si>
    <t>受注会社情報</t>
    <rPh sb="0" eb="2">
      <t>ジュチュウ</t>
    </rPh>
    <rPh sb="2" eb="4">
      <t>ガイシャ</t>
    </rPh>
    <rPh sb="4" eb="6">
      <t>ジョウホウ</t>
    </rPh>
    <phoneticPr fontId="43"/>
  </si>
  <si>
    <t>発注者名</t>
    <rPh sb="0" eb="3">
      <t>ハッチュウシャ</t>
    </rPh>
    <rPh sb="3" eb="4">
      <t>メイ</t>
    </rPh>
    <phoneticPr fontId="43"/>
  </si>
  <si>
    <t>会社名</t>
    <rPh sb="0" eb="3">
      <t>カイシャメイ</t>
    </rPh>
    <phoneticPr fontId="43"/>
  </si>
  <si>
    <t>案件名</t>
    <rPh sb="0" eb="2">
      <t>アンケン</t>
    </rPh>
    <rPh sb="2" eb="3">
      <t>メイ</t>
    </rPh>
    <phoneticPr fontId="43"/>
  </si>
  <si>
    <t>代表電話番号</t>
    <rPh sb="0" eb="2">
      <t>ダイヒョウ</t>
    </rPh>
    <rPh sb="2" eb="4">
      <t>デンワ</t>
    </rPh>
    <rPh sb="4" eb="6">
      <t>バンゴウ</t>
    </rPh>
    <phoneticPr fontId="43"/>
  </si>
  <si>
    <t>工期</t>
    <rPh sb="0" eb="2">
      <t>コウキ</t>
    </rPh>
    <phoneticPr fontId="43"/>
  </si>
  <si>
    <t>FAX番号</t>
    <rPh sb="3" eb="5">
      <t>バンゴウ</t>
    </rPh>
    <phoneticPr fontId="43"/>
  </si>
  <si>
    <t>システム利用期間</t>
    <rPh sb="4" eb="6">
      <t>リヨウ</t>
    </rPh>
    <rPh sb="6" eb="8">
      <t>キカン</t>
    </rPh>
    <phoneticPr fontId="43"/>
  </si>
  <si>
    <t>郵便番号</t>
    <rPh sb="0" eb="4">
      <t>ユウビンバンゴウ</t>
    </rPh>
    <phoneticPr fontId="43"/>
  </si>
  <si>
    <t>請負金額</t>
    <rPh sb="0" eb="2">
      <t>ウケオイ</t>
    </rPh>
    <rPh sb="2" eb="4">
      <t>キンガク</t>
    </rPh>
    <phoneticPr fontId="43"/>
  </si>
  <si>
    <t>住所</t>
    <rPh sb="0" eb="2">
      <t>ジュウショ</t>
    </rPh>
    <phoneticPr fontId="43"/>
  </si>
  <si>
    <t>消費税</t>
    <rPh sb="0" eb="3">
      <t>ショウヒゼイ</t>
    </rPh>
    <phoneticPr fontId="43"/>
  </si>
  <si>
    <t>代表者名</t>
    <rPh sb="0" eb="3">
      <t>ダイヒョウシャ</t>
    </rPh>
    <rPh sb="3" eb="4">
      <t>メイ</t>
    </rPh>
    <phoneticPr fontId="43"/>
  </si>
  <si>
    <t>工事種別</t>
    <rPh sb="0" eb="2">
      <t>コウジ</t>
    </rPh>
    <rPh sb="2" eb="4">
      <t>シュベツ</t>
    </rPh>
    <phoneticPr fontId="43"/>
  </si>
  <si>
    <t>路線・河川／地区名</t>
    <rPh sb="0" eb="2">
      <t>ロセン</t>
    </rPh>
    <rPh sb="3" eb="5">
      <t>カセン</t>
    </rPh>
    <rPh sb="6" eb="8">
      <t>チク</t>
    </rPh>
    <rPh sb="8" eb="9">
      <t>メイ</t>
    </rPh>
    <phoneticPr fontId="43"/>
  </si>
  <si>
    <t>利用料振込先通知送付先</t>
    <rPh sb="0" eb="3">
      <t>リヨウリョウ</t>
    </rPh>
    <rPh sb="3" eb="5">
      <t>フリコミ</t>
    </rPh>
    <rPh sb="5" eb="6">
      <t>サキ</t>
    </rPh>
    <rPh sb="6" eb="8">
      <t>ツウチ</t>
    </rPh>
    <rPh sb="8" eb="10">
      <t>ソウフ</t>
    </rPh>
    <rPh sb="10" eb="11">
      <t>サキ</t>
    </rPh>
    <phoneticPr fontId="43"/>
  </si>
  <si>
    <t>工事（業務履行）場所</t>
    <rPh sb="0" eb="2">
      <t>コウジ</t>
    </rPh>
    <rPh sb="3" eb="5">
      <t>ギョウム</t>
    </rPh>
    <rPh sb="5" eb="7">
      <t>リコウ</t>
    </rPh>
    <rPh sb="8" eb="10">
      <t>バショ</t>
    </rPh>
    <phoneticPr fontId="43"/>
  </si>
  <si>
    <t>案件概要</t>
    <rPh sb="0" eb="2">
      <t>アンケン</t>
    </rPh>
    <rPh sb="2" eb="4">
      <t>ガイヨウ</t>
    </rPh>
    <phoneticPr fontId="43"/>
  </si>
  <si>
    <t>発注者</t>
    <rPh sb="0" eb="3">
      <t>ハッチュウシャ</t>
    </rPh>
    <phoneticPr fontId="43"/>
  </si>
  <si>
    <t>担当者所属部署名</t>
    <rPh sb="0" eb="3">
      <t>タントウシャ</t>
    </rPh>
    <rPh sb="3" eb="5">
      <t>ショゾク</t>
    </rPh>
    <rPh sb="5" eb="7">
      <t>ブショ</t>
    </rPh>
    <rPh sb="7" eb="8">
      <t>メイ</t>
    </rPh>
    <phoneticPr fontId="43"/>
  </si>
  <si>
    <t>総括監督員</t>
    <rPh sb="0" eb="2">
      <t>ソウカツ</t>
    </rPh>
    <rPh sb="2" eb="4">
      <t>カントク</t>
    </rPh>
    <rPh sb="4" eb="5">
      <t>イン</t>
    </rPh>
    <phoneticPr fontId="43"/>
  </si>
  <si>
    <t>連絡先電話番号</t>
    <rPh sb="0" eb="3">
      <t>レンラクサキ</t>
    </rPh>
    <rPh sb="3" eb="5">
      <t>デンワ</t>
    </rPh>
    <rPh sb="5" eb="7">
      <t>バンゴウ</t>
    </rPh>
    <phoneticPr fontId="43"/>
  </si>
  <si>
    <t>所属部署</t>
    <rPh sb="0" eb="4">
      <t>ショゾクブショ</t>
    </rPh>
    <phoneticPr fontId="43"/>
  </si>
  <si>
    <t>担当者名</t>
    <rPh sb="0" eb="3">
      <t>タントウシャ</t>
    </rPh>
    <rPh sb="3" eb="4">
      <t>メイ</t>
    </rPh>
    <phoneticPr fontId="43"/>
  </si>
  <si>
    <t>役職</t>
    <rPh sb="0" eb="2">
      <t>ヤクショク</t>
    </rPh>
    <phoneticPr fontId="43"/>
  </si>
  <si>
    <t>E-Mail</t>
    <phoneticPr fontId="43"/>
  </si>
  <si>
    <t>氏名</t>
    <rPh sb="0" eb="2">
      <t>シメイ</t>
    </rPh>
    <phoneticPr fontId="43"/>
  </si>
  <si>
    <t>主任監督員</t>
    <rPh sb="0" eb="2">
      <t>シュニン</t>
    </rPh>
    <rPh sb="2" eb="5">
      <t>カントクイン</t>
    </rPh>
    <phoneticPr fontId="43"/>
  </si>
  <si>
    <t>利用者情報登録内容</t>
    <rPh sb="0" eb="2">
      <t>リヨウ</t>
    </rPh>
    <rPh sb="2" eb="3">
      <t>シャ</t>
    </rPh>
    <rPh sb="3" eb="5">
      <t>ジョウホウ</t>
    </rPh>
    <rPh sb="5" eb="7">
      <t>トウロク</t>
    </rPh>
    <rPh sb="7" eb="9">
      <t>ナイヨウ</t>
    </rPh>
    <phoneticPr fontId="43"/>
  </si>
  <si>
    <t>受注者</t>
    <rPh sb="0" eb="2">
      <t>ジュチュウ</t>
    </rPh>
    <rPh sb="2" eb="3">
      <t>シャ</t>
    </rPh>
    <phoneticPr fontId="43"/>
  </si>
  <si>
    <t>現場代理人</t>
    <rPh sb="0" eb="2">
      <t>ゲンバ</t>
    </rPh>
    <rPh sb="2" eb="5">
      <t>ダイリニン</t>
    </rPh>
    <phoneticPr fontId="43"/>
  </si>
  <si>
    <t>所属部署</t>
    <rPh sb="0" eb="2">
      <t>ショゾク</t>
    </rPh>
    <rPh sb="2" eb="4">
      <t>ブショ</t>
    </rPh>
    <phoneticPr fontId="43"/>
  </si>
  <si>
    <t>E-Mail</t>
    <phoneticPr fontId="43"/>
  </si>
  <si>
    <t>携帯E-Mail</t>
    <rPh sb="0" eb="2">
      <t>ケイタイ</t>
    </rPh>
    <phoneticPr fontId="43"/>
  </si>
  <si>
    <t>電話番号</t>
    <rPh sb="0" eb="2">
      <t>デンワ</t>
    </rPh>
    <rPh sb="2" eb="4">
      <t>バンゴウ</t>
    </rPh>
    <phoneticPr fontId="43"/>
  </si>
  <si>
    <t>携帯電話番号</t>
    <rPh sb="0" eb="2">
      <t>ケイタイ</t>
    </rPh>
    <rPh sb="2" eb="4">
      <t>デンワ</t>
    </rPh>
    <rPh sb="4" eb="6">
      <t>バンゴウ</t>
    </rPh>
    <phoneticPr fontId="43"/>
  </si>
  <si>
    <t>主任（監理）技術者</t>
    <rPh sb="0" eb="2">
      <t>シュニン</t>
    </rPh>
    <rPh sb="3" eb="5">
      <t>カンリ</t>
    </rPh>
    <rPh sb="6" eb="9">
      <t>ギジュツシャ</t>
    </rPh>
    <phoneticPr fontId="43"/>
  </si>
  <si>
    <t>閲覧者</t>
    <rPh sb="0" eb="3">
      <t>エツランシャ</t>
    </rPh>
    <phoneticPr fontId="43"/>
  </si>
  <si>
    <t>業務分野</t>
    <rPh sb="0" eb="2">
      <t>ギョウム</t>
    </rPh>
    <rPh sb="2" eb="4">
      <t>ブンヤ</t>
    </rPh>
    <phoneticPr fontId="3"/>
  </si>
  <si>
    <t>52.77.業務分野名称</t>
  </si>
  <si>
    <t>発注自治体（団体）名</t>
  </si>
  <si>
    <t>広島市</t>
  </si>
  <si>
    <t>広島市中区</t>
  </si>
  <si>
    <t>広島市東区</t>
  </si>
  <si>
    <t>広島市南区</t>
  </si>
  <si>
    <t>広島市西区</t>
  </si>
  <si>
    <t>広島市安佐南区</t>
  </si>
  <si>
    <t>広島市安佐北区</t>
  </si>
  <si>
    <t>広島市安芸区</t>
  </si>
  <si>
    <t>広島市佐伯区</t>
  </si>
  <si>
    <t>呉市</t>
  </si>
  <si>
    <t>竹原市</t>
  </si>
  <si>
    <t>三原市</t>
  </si>
  <si>
    <t>尾道市</t>
  </si>
  <si>
    <t>福山市</t>
  </si>
  <si>
    <t>府中市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</si>
  <si>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</si>
  <si>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</si>
  <si>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</si>
  <si>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</si>
  <si>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</si>
  <si>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</si>
  <si>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</si>
  <si>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</si>
  <si>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</si>
  <si>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</si>
  <si>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</si>
  <si>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</si>
  <si>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</si>
  <si>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</si>
  <si>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</si>
  <si>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</si>
  <si>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工事</t>
    <rPh sb="0" eb="2">
      <t>コウジ</t>
    </rPh>
    <phoneticPr fontId="3"/>
  </si>
  <si>
    <t>業務</t>
    <rPh sb="0" eb="2">
      <t>ギョウム</t>
    </rPh>
    <phoneticPr fontId="3"/>
  </si>
  <si>
    <t>2016/06/01</t>
    <phoneticPr fontId="3"/>
  </si>
  <si>
    <t>2017/03/15</t>
    <phoneticPr fontId="3"/>
  </si>
  <si>
    <t>半角数字10桁</t>
    <rPh sb="0" eb="2">
      <t>ハンカク</t>
    </rPh>
    <rPh sb="2" eb="4">
      <t>スウジ</t>
    </rPh>
    <rPh sb="6" eb="7">
      <t>ケタ</t>
    </rPh>
    <phoneticPr fontId="3"/>
  </si>
  <si>
    <t>2016/06/02</t>
    <phoneticPr fontId="3"/>
  </si>
  <si>
    <t>半角数字12桁</t>
    <rPh sb="0" eb="2">
      <t>ハンカク</t>
    </rPh>
    <rPh sb="2" eb="4">
      <t>スウジ</t>
    </rPh>
    <rPh sb="6" eb="7">
      <t>ケタ</t>
    </rPh>
    <phoneticPr fontId="3"/>
  </si>
  <si>
    <t>・利用申込担当窓口について</t>
    <rPh sb="1" eb="3">
      <t>リヨウ</t>
    </rPh>
    <rPh sb="3" eb="5">
      <t>モウシコミ</t>
    </rPh>
    <rPh sb="5" eb="7">
      <t>タントウ</t>
    </rPh>
    <rPh sb="7" eb="9">
      <t>マドグチ</t>
    </rPh>
    <phoneticPr fontId="3"/>
  </si>
  <si>
    <t>　　　以下の項目を入力いただき，（一社）広島県土木協会にメールにてお申込み下さい。
　　　利用申込先メールアドレス：jyouhou-s@hdobokuk.or.jp</t>
    <rPh sb="3" eb="5">
      <t>イカ</t>
    </rPh>
    <rPh sb="6" eb="8">
      <t>コウモク</t>
    </rPh>
    <rPh sb="9" eb="11">
      <t>ニュウリョク</t>
    </rPh>
    <rPh sb="17" eb="18">
      <t>イチ</t>
    </rPh>
    <rPh sb="18" eb="19">
      <t>シャ</t>
    </rPh>
    <rPh sb="20" eb="23">
      <t>ヒロシマケン</t>
    </rPh>
    <rPh sb="23" eb="25">
      <t>ドボク</t>
    </rPh>
    <rPh sb="25" eb="27">
      <t>キョウカイ</t>
    </rPh>
    <rPh sb="34" eb="36">
      <t>モウシコ</t>
    </rPh>
    <rPh sb="37" eb="38">
      <t>クダ</t>
    </rPh>
    <rPh sb="45" eb="47">
      <t>リヨウ</t>
    </rPh>
    <rPh sb="47" eb="49">
      <t>モウシコミ</t>
    </rPh>
    <rPh sb="49" eb="50">
      <t>サキ</t>
    </rPh>
    <phoneticPr fontId="3"/>
  </si>
  <si>
    <t>ID</t>
  </si>
  <si>
    <t>案件ID</t>
  </si>
  <si>
    <t>年度</t>
  </si>
  <si>
    <t>請負会社フリガナ</t>
  </si>
  <si>
    <t>請負会社名</t>
  </si>
  <si>
    <t>請負会社部署名</t>
  </si>
  <si>
    <t>請負会社電話番号</t>
  </si>
  <si>
    <t>請負会社郵便番号</t>
  </si>
  <si>
    <t>請負会社住所</t>
  </si>
  <si>
    <t>請負会社MA</t>
  </si>
  <si>
    <t>請負会社担当者名</t>
  </si>
  <si>
    <t>発注者名</t>
  </si>
  <si>
    <t>支所名</t>
  </si>
  <si>
    <t>部署名</t>
  </si>
  <si>
    <t>案件名</t>
  </si>
  <si>
    <t>工期開始日</t>
  </si>
  <si>
    <t>工期終了日</t>
  </si>
  <si>
    <t>請負金額</t>
  </si>
  <si>
    <t>工事概要</t>
  </si>
  <si>
    <t>監督委託会社</t>
  </si>
  <si>
    <t>契約日</t>
  </si>
  <si>
    <t>施行番号</t>
  </si>
  <si>
    <t>業務区分</t>
  </si>
  <si>
    <t>事業分野</t>
  </si>
  <si>
    <t>事業内容</t>
  </si>
  <si>
    <t>請負担当職位1</t>
  </si>
  <si>
    <t>請負担当氏1</t>
  </si>
  <si>
    <t>請負担当名1</t>
  </si>
  <si>
    <t>請負担当氏1F</t>
  </si>
  <si>
    <t>請負担当名1F</t>
  </si>
  <si>
    <t>請負担当MA1</t>
  </si>
  <si>
    <t>請負担当電話1</t>
  </si>
  <si>
    <t>請負担当職位2</t>
  </si>
  <si>
    <t>請負担当氏2</t>
  </si>
  <si>
    <t>請負担当名2</t>
  </si>
  <si>
    <t>請負担当氏2F</t>
  </si>
  <si>
    <t>請負担当名2F</t>
  </si>
  <si>
    <t>請負担当MA2</t>
  </si>
  <si>
    <t>請負担当電話2</t>
  </si>
  <si>
    <t>請負担当職位3</t>
  </si>
  <si>
    <t>請負担当氏3</t>
  </si>
  <si>
    <t>請負担当名3</t>
  </si>
  <si>
    <t>請負担当氏3F</t>
  </si>
  <si>
    <t>請負担当名3F</t>
  </si>
  <si>
    <t>請負担当MA3</t>
  </si>
  <si>
    <t>請負担当電話3</t>
  </si>
  <si>
    <t>請負担当職位4</t>
  </si>
  <si>
    <t>請負担当氏4</t>
  </si>
  <si>
    <t>請負担当名4</t>
  </si>
  <si>
    <t>請負担当氏4F</t>
  </si>
  <si>
    <t>請負担当名4F</t>
  </si>
  <si>
    <t>請負担当MA4</t>
  </si>
  <si>
    <t>請負担当電話4</t>
  </si>
  <si>
    <t>請負担当職位5</t>
  </si>
  <si>
    <t>請負担当氏5</t>
  </si>
  <si>
    <t>請負担当名5</t>
  </si>
  <si>
    <t>請負担当氏5F</t>
  </si>
  <si>
    <t>請負担当名5F</t>
  </si>
  <si>
    <t>請負担当MA5</t>
  </si>
  <si>
    <t>請負担当電話5</t>
  </si>
  <si>
    <t>発注担当職位1</t>
  </si>
  <si>
    <t>発注担当氏1</t>
  </si>
  <si>
    <t>発注担当名1</t>
  </si>
  <si>
    <t>発注担当氏1F</t>
  </si>
  <si>
    <t>発注担当名1F</t>
  </si>
  <si>
    <t>発注担当MA1</t>
  </si>
  <si>
    <t>発注担当電話1</t>
  </si>
  <si>
    <t>発注担当職位2</t>
  </si>
  <si>
    <t>発注担当氏2</t>
  </si>
  <si>
    <t>発注担当名2</t>
  </si>
  <si>
    <t>発注担当氏2F</t>
  </si>
  <si>
    <t>発注担当名2F</t>
  </si>
  <si>
    <t>発注担当MA2</t>
  </si>
  <si>
    <t>発注担当電話2</t>
  </si>
  <si>
    <t>発注担当職位3</t>
  </si>
  <si>
    <t>発注担当氏3</t>
  </si>
  <si>
    <t>発注担当名3</t>
  </si>
  <si>
    <t>発注担当氏3F</t>
  </si>
  <si>
    <t>発注担当名3F</t>
  </si>
  <si>
    <t>発注担当MA3</t>
  </si>
  <si>
    <t>発注担当電話3</t>
  </si>
  <si>
    <t>発注担当職位4</t>
  </si>
  <si>
    <t>発注担当氏4</t>
  </si>
  <si>
    <t>発注担当名4</t>
  </si>
  <si>
    <t>発注担当氏4F</t>
  </si>
  <si>
    <t>発注担当名4F</t>
  </si>
  <si>
    <t>発注担当MA4</t>
  </si>
  <si>
    <t>発注担当電話4</t>
  </si>
  <si>
    <t>発注担当職位5</t>
  </si>
  <si>
    <t>発注担当氏5</t>
  </si>
  <si>
    <t>発注担当名5</t>
  </si>
  <si>
    <t>発注担当氏5F</t>
  </si>
  <si>
    <t>発注担当名5F</t>
  </si>
  <si>
    <t>発注担当MA5</t>
  </si>
  <si>
    <t>発注担当電話5</t>
  </si>
  <si>
    <t>発注担当職位6</t>
  </si>
  <si>
    <t>発注担当氏6</t>
  </si>
  <si>
    <t>発注担当名6</t>
  </si>
  <si>
    <t>発注担当氏6F</t>
  </si>
  <si>
    <t>発注担当名6F</t>
  </si>
  <si>
    <t>発注担当MA6</t>
  </si>
  <si>
    <t>発注担当電話6</t>
  </si>
  <si>
    <t>発注担当職位7</t>
  </si>
  <si>
    <t>発注担当氏7</t>
  </si>
  <si>
    <t>発注担当名7</t>
  </si>
  <si>
    <t>発注担当氏7F</t>
  </si>
  <si>
    <t>発注担当名7F</t>
  </si>
  <si>
    <t>発注担当MA7</t>
  </si>
  <si>
    <t>発注担当電話7</t>
  </si>
  <si>
    <t>発注担当職位8</t>
  </si>
  <si>
    <t>発注担当氏8</t>
  </si>
  <si>
    <t>発注担当名8</t>
  </si>
  <si>
    <t>発注担当氏8F</t>
  </si>
  <si>
    <t>発注担当名8F</t>
  </si>
  <si>
    <t>発注担当MA8</t>
  </si>
  <si>
    <t>発注担当電話8</t>
  </si>
  <si>
    <t>発注担当職位9</t>
  </si>
  <si>
    <t>発注担当氏9</t>
  </si>
  <si>
    <t>発注担当名9</t>
  </si>
  <si>
    <t>発注担当氏9F</t>
  </si>
  <si>
    <t>発注担当名9F</t>
  </si>
  <si>
    <t>発注担当MA9</t>
  </si>
  <si>
    <t>発注担当電話9</t>
  </si>
  <si>
    <t>発注担当職位10</t>
  </si>
  <si>
    <t>発注担当氏10</t>
  </si>
  <si>
    <t>発注担当名10</t>
  </si>
  <si>
    <t>発注担当氏10F</t>
  </si>
  <si>
    <t>発注担当名10F</t>
  </si>
  <si>
    <t>発注担当MA10</t>
  </si>
  <si>
    <t>発注担当電話10</t>
  </si>
  <si>
    <t>最終更新日</t>
  </si>
  <si>
    <t>案件申込日</t>
  </si>
  <si>
    <t>利用申込日</t>
  </si>
  <si>
    <t>利用開始日</t>
  </si>
  <si>
    <t>利用終了日</t>
  </si>
  <si>
    <t>案件登録日</t>
  </si>
  <si>
    <t>申込完了通知日</t>
  </si>
  <si>
    <t>利用開始通知日</t>
  </si>
  <si>
    <t>入金日</t>
  </si>
  <si>
    <t>利用料</t>
  </si>
  <si>
    <t>備考</t>
  </si>
  <si>
    <t>利用停止日</t>
  </si>
  <si>
    <t>利用再開日</t>
  </si>
  <si>
    <t>利用停止</t>
  </si>
  <si>
    <t>停止備考</t>
  </si>
  <si>
    <t>初期パスワード</t>
  </si>
  <si>
    <t>全角カタカナ</t>
    <rPh sb="0" eb="2">
      <t>ゼンカク</t>
    </rPh>
    <phoneticPr fontId="3"/>
  </si>
  <si>
    <t>フリガナ</t>
    <phoneticPr fontId="3"/>
  </si>
  <si>
    <t>730-0037</t>
    <phoneticPr fontId="3"/>
  </si>
  <si>
    <t>999-9999-9999</t>
  </si>
  <si>
    <t>利用申込日</t>
    <rPh sb="0" eb="2">
      <t>リヨウ</t>
    </rPh>
    <rPh sb="2" eb="5">
      <t>モウシコミビ</t>
    </rPh>
    <phoneticPr fontId="3"/>
  </si>
  <si>
    <t>←記入例）</t>
    <rPh sb="1" eb="3">
      <t>キニュウ</t>
    </rPh>
    <rPh sb="3" eb="4">
      <t>レイ</t>
    </rPh>
    <phoneticPr fontId="3"/>
  </si>
  <si>
    <t>市町コード</t>
    <rPh sb="0" eb="1">
      <t>シ</t>
    </rPh>
    <rPh sb="1" eb="2">
      <t>マチ</t>
    </rPh>
    <phoneticPr fontId="3"/>
  </si>
  <si>
    <t>M1002</t>
  </si>
  <si>
    <t>M2025</t>
  </si>
  <si>
    <t>M2033</t>
  </si>
  <si>
    <t>M2041</t>
  </si>
  <si>
    <t>M2050</t>
  </si>
  <si>
    <t>M2076</t>
  </si>
  <si>
    <t>M2084</t>
  </si>
  <si>
    <t>M2092</t>
  </si>
  <si>
    <t>M2106</t>
  </si>
  <si>
    <t>M2114</t>
  </si>
  <si>
    <t>M2122</t>
  </si>
  <si>
    <t>M2131</t>
  </si>
  <si>
    <t>M2149</t>
  </si>
  <si>
    <t>M2157</t>
  </si>
  <si>
    <t>M3021</t>
  </si>
  <si>
    <t>M3048</t>
  </si>
  <si>
    <t>M3072</t>
  </si>
  <si>
    <t>M3099</t>
  </si>
  <si>
    <t>M3684</t>
  </si>
  <si>
    <t>M3692</t>
  </si>
  <si>
    <t>M4311</t>
  </si>
  <si>
    <t>M4621</t>
  </si>
  <si>
    <t>M5458</t>
  </si>
  <si>
    <t>広島県道路公社</t>
    <rPh sb="0" eb="3">
      <t>ヒロシマケン</t>
    </rPh>
    <rPh sb="3" eb="5">
      <t>ドウロ</t>
    </rPh>
    <rPh sb="5" eb="7">
      <t>コウシャ</t>
    </rPh>
    <phoneticPr fontId="3"/>
  </si>
  <si>
    <t>P1001</t>
  </si>
  <si>
    <t>広島高速道路公社</t>
    <rPh sb="0" eb="2">
      <t>ヒロシマ</t>
    </rPh>
    <rPh sb="2" eb="4">
      <t>コウソク</t>
    </rPh>
    <rPh sb="4" eb="6">
      <t>ドウロ</t>
    </rPh>
    <rPh sb="6" eb="8">
      <t>コウシャ</t>
    </rPh>
    <phoneticPr fontId="3"/>
  </si>
  <si>
    <t>P1002</t>
  </si>
  <si>
    <t>日本下水道事業団</t>
    <rPh sb="0" eb="2">
      <t>ニホン</t>
    </rPh>
    <rPh sb="2" eb="5">
      <t>ゲスイドウ</t>
    </rPh>
    <rPh sb="5" eb="8">
      <t>ジギョウダン</t>
    </rPh>
    <phoneticPr fontId="3"/>
  </si>
  <si>
    <t>P1003</t>
  </si>
  <si>
    <t>㈱ひろしま港湾管理センター</t>
    <rPh sb="5" eb="7">
      <t>コウワン</t>
    </rPh>
    <rPh sb="7" eb="9">
      <t>カンリ</t>
    </rPh>
    <phoneticPr fontId="3"/>
  </si>
  <si>
    <t>P1004</t>
  </si>
  <si>
    <t>払込期限</t>
    <phoneticPr fontId="3"/>
  </si>
  <si>
    <t>請負金額（税込）</t>
    <rPh sb="0" eb="2">
      <t>ウケオイ</t>
    </rPh>
    <rPh sb="2" eb="4">
      <t>キンガク</t>
    </rPh>
    <rPh sb="5" eb="6">
      <t>ゼイ</t>
    </rPh>
    <rPh sb="6" eb="7">
      <t>コミ</t>
    </rPh>
    <phoneticPr fontId="3"/>
  </si>
  <si>
    <t>○○市または○○町</t>
    <rPh sb="2" eb="3">
      <t>シ</t>
    </rPh>
    <rPh sb="8" eb="9">
      <t>チョウ</t>
    </rPh>
    <phoneticPr fontId="3"/>
  </si>
  <si>
    <t>工事または業務の契約名をご記入ください</t>
    <rPh sb="0" eb="2">
      <t>コウジ</t>
    </rPh>
    <rPh sb="5" eb="7">
      <t>ギョウム</t>
    </rPh>
    <rPh sb="8" eb="10">
      <t>ケイヤク</t>
    </rPh>
    <rPh sb="10" eb="11">
      <t>メイ</t>
    </rPh>
    <rPh sb="13" eb="15">
      <t>キニュウ</t>
    </rPh>
    <phoneticPr fontId="3"/>
  </si>
  <si>
    <t>整理番号</t>
    <rPh sb="0" eb="2">
      <t>セイリ</t>
    </rPh>
    <rPh sb="2" eb="4">
      <t>バンゴウ</t>
    </rPh>
    <phoneticPr fontId="3"/>
  </si>
  <si>
    <t>部署名</t>
    <rPh sb="0" eb="2">
      <t>ブショ</t>
    </rPh>
    <rPh sb="2" eb="3">
      <t>メイ</t>
    </rPh>
    <phoneticPr fontId="3"/>
  </si>
  <si>
    <t>世羅町</t>
    <rPh sb="0" eb="3">
      <t>セラチョウ</t>
    </rPh>
    <phoneticPr fontId="3"/>
  </si>
  <si>
    <t>建設課</t>
    <rPh sb="0" eb="3">
      <t>ケンセツカ</t>
    </rPh>
    <phoneticPr fontId="3"/>
  </si>
  <si>
    <t>01</t>
    <phoneticPr fontId="3"/>
  </si>
  <si>
    <t>02</t>
  </si>
  <si>
    <t>03</t>
  </si>
  <si>
    <t>部署</t>
    <rPh sb="0" eb="2">
      <t>ブショ</t>
    </rPh>
    <phoneticPr fontId="3"/>
  </si>
  <si>
    <t>下水道課</t>
  </si>
  <si>
    <t>水道課</t>
  </si>
  <si>
    <t>建設課</t>
    <phoneticPr fontId="3"/>
  </si>
  <si>
    <t>都市整備課</t>
    <phoneticPr fontId="3"/>
  </si>
  <si>
    <t xml:space="preserve">建設部土木課 </t>
    <rPh sb="0" eb="2">
      <t>ケンセツ</t>
    </rPh>
    <rPh sb="2" eb="3">
      <t>ブ</t>
    </rPh>
    <phoneticPr fontId="3"/>
  </si>
  <si>
    <t xml:space="preserve">建設部都市計画課 </t>
    <rPh sb="0" eb="2">
      <t>ケンセツ</t>
    </rPh>
    <rPh sb="2" eb="3">
      <t>ブ</t>
    </rPh>
    <phoneticPr fontId="3"/>
  </si>
  <si>
    <t>建設部土木課</t>
    <rPh sb="0" eb="2">
      <t>ケンセツ</t>
    </rPh>
    <rPh sb="2" eb="3">
      <t>ブ</t>
    </rPh>
    <phoneticPr fontId="3"/>
  </si>
  <si>
    <t>建設部都市建築課</t>
    <phoneticPr fontId="3"/>
  </si>
  <si>
    <t>建設産業部まちづくり課</t>
    <phoneticPr fontId="3"/>
  </si>
  <si>
    <t>建設産業部整備保全課</t>
    <phoneticPr fontId="3"/>
  </si>
  <si>
    <t>建設産業部上水下水道課</t>
    <phoneticPr fontId="3"/>
  </si>
  <si>
    <t>建設産業部産業振興課</t>
    <phoneticPr fontId="3"/>
  </si>
  <si>
    <t>建設産業部環境整備課</t>
    <phoneticPr fontId="3"/>
  </si>
  <si>
    <t>土木部土木管理課</t>
    <rPh sb="3" eb="5">
      <t>ドボク</t>
    </rPh>
    <rPh sb="5" eb="8">
      <t>カンリカ</t>
    </rPh>
    <phoneticPr fontId="4"/>
  </si>
  <si>
    <t>土木部道路整備課</t>
    <rPh sb="3" eb="5">
      <t>ドウロ</t>
    </rPh>
    <rPh sb="5" eb="7">
      <t>セイビ</t>
    </rPh>
    <rPh sb="7" eb="8">
      <t>カ</t>
    </rPh>
    <phoneticPr fontId="4"/>
  </si>
  <si>
    <t>土木部港湾河川課</t>
    <rPh sb="3" eb="5">
      <t>コウワン</t>
    </rPh>
    <rPh sb="5" eb="7">
      <t>カセン</t>
    </rPh>
    <rPh sb="7" eb="8">
      <t>カ</t>
    </rPh>
    <phoneticPr fontId="4"/>
  </si>
  <si>
    <t>土木部農林整備課</t>
    <rPh sb="3" eb="5">
      <t>ノウリン</t>
    </rPh>
    <rPh sb="5" eb="7">
      <t>セイビ</t>
    </rPh>
    <rPh sb="7" eb="8">
      <t>カ</t>
    </rPh>
    <phoneticPr fontId="4"/>
  </si>
  <si>
    <t>土木部沼隈建設産業課</t>
    <rPh sb="3" eb="5">
      <t>ヌマクマ</t>
    </rPh>
    <rPh sb="5" eb="7">
      <t>ケンセツ</t>
    </rPh>
    <rPh sb="7" eb="9">
      <t>サンギョウ</t>
    </rPh>
    <rPh sb="9" eb="10">
      <t>カ</t>
    </rPh>
    <phoneticPr fontId="4"/>
  </si>
  <si>
    <t>都市部公園緑地課</t>
    <rPh sb="3" eb="5">
      <t>コウエン</t>
    </rPh>
    <rPh sb="5" eb="7">
      <t>リョクチ</t>
    </rPh>
    <rPh sb="7" eb="8">
      <t>カ</t>
    </rPh>
    <phoneticPr fontId="4"/>
  </si>
  <si>
    <t>都市部川南まちづくり課</t>
    <rPh sb="3" eb="5">
      <t>カワミナミ</t>
    </rPh>
    <rPh sb="10" eb="11">
      <t>カ</t>
    </rPh>
    <phoneticPr fontId="4"/>
  </si>
  <si>
    <t>建築部営繕課</t>
    <rPh sb="3" eb="5">
      <t>エイゼン</t>
    </rPh>
    <rPh sb="5" eb="6">
      <t>カ</t>
    </rPh>
    <phoneticPr fontId="4"/>
  </si>
  <si>
    <t>建築部設備課</t>
    <rPh sb="3" eb="5">
      <t>セツビ</t>
    </rPh>
    <rPh sb="5" eb="6">
      <t>カ</t>
    </rPh>
    <phoneticPr fontId="4"/>
  </si>
  <si>
    <t>経済部農林整備課</t>
    <rPh sb="0" eb="2">
      <t>ケイザイ</t>
    </rPh>
    <rPh sb="2" eb="3">
      <t>ブ</t>
    </rPh>
    <phoneticPr fontId="3"/>
  </si>
  <si>
    <t>建設部土木管理課</t>
    <rPh sb="0" eb="2">
      <t>ケンセツ</t>
    </rPh>
    <rPh sb="2" eb="3">
      <t>ブ</t>
    </rPh>
    <phoneticPr fontId="3"/>
  </si>
  <si>
    <t>建設部土木建設課</t>
    <phoneticPr fontId="3"/>
  </si>
  <si>
    <t>建設部港湾課</t>
    <phoneticPr fontId="3"/>
  </si>
  <si>
    <t>都市部都市開発課</t>
    <rPh sb="0" eb="3">
      <t>トシブ</t>
    </rPh>
    <phoneticPr fontId="3"/>
  </si>
  <si>
    <t>都市部建築課</t>
    <phoneticPr fontId="3"/>
  </si>
  <si>
    <t>都市部建築指導課</t>
    <phoneticPr fontId="3"/>
  </si>
  <si>
    <t>都市部下水道整備課</t>
    <phoneticPr fontId="3"/>
  </si>
  <si>
    <t>水道部工務配水課</t>
    <phoneticPr fontId="3"/>
  </si>
  <si>
    <t>建設部建設課</t>
    <rPh sb="0" eb="2">
      <t>ケンセツ</t>
    </rPh>
    <rPh sb="2" eb="3">
      <t>ブ</t>
    </rPh>
    <phoneticPr fontId="3"/>
  </si>
  <si>
    <t>建設部都市整備課</t>
    <rPh sb="0" eb="2">
      <t>ケンセツ</t>
    </rPh>
    <rPh sb="2" eb="3">
      <t>ブ</t>
    </rPh>
    <phoneticPr fontId="3"/>
  </si>
  <si>
    <t>建設部下水道課</t>
    <rPh sb="0" eb="2">
      <t>ケンセツ</t>
    </rPh>
    <rPh sb="2" eb="3">
      <t>ブ</t>
    </rPh>
    <phoneticPr fontId="3"/>
  </si>
  <si>
    <t>公営企業部水道課</t>
    <phoneticPr fontId="3"/>
  </si>
  <si>
    <t>都市部都市計画課</t>
    <rPh sb="0" eb="3">
      <t>トシブ</t>
    </rPh>
    <phoneticPr fontId="3"/>
  </si>
  <si>
    <t>都市部区画整理課</t>
    <phoneticPr fontId="3"/>
  </si>
  <si>
    <t>土木部土木維持課</t>
    <rPh sb="0" eb="2">
      <t>ドボク</t>
    </rPh>
    <rPh sb="2" eb="3">
      <t>ブ</t>
    </rPh>
    <phoneticPr fontId="3"/>
  </si>
  <si>
    <t>土木部土木整備課</t>
    <rPh sb="0" eb="2">
      <t>ドボク</t>
    </rPh>
    <rPh sb="2" eb="3">
      <t>ブ</t>
    </rPh>
    <phoneticPr fontId="3"/>
  </si>
  <si>
    <t>土木部営繕課</t>
    <rPh sb="0" eb="2">
      <t>ドボク</t>
    </rPh>
    <rPh sb="2" eb="3">
      <t>ブ</t>
    </rPh>
    <phoneticPr fontId="3"/>
  </si>
  <si>
    <t>上下水道局建設部水道建設課</t>
    <rPh sb="0" eb="2">
      <t>ジョウゲ</t>
    </rPh>
    <rPh sb="2" eb="5">
      <t>スイドウキョク</t>
    </rPh>
    <rPh sb="5" eb="7">
      <t>ケンセツ</t>
    </rPh>
    <rPh sb="7" eb="8">
      <t>ブ</t>
    </rPh>
    <phoneticPr fontId="3"/>
  </si>
  <si>
    <t>上下水道局建設部下水建設課</t>
    <phoneticPr fontId="3"/>
  </si>
  <si>
    <t>産業部港湾漁港課</t>
    <rPh sb="0" eb="2">
      <t>サンギョウ</t>
    </rPh>
    <rPh sb="2" eb="3">
      <t>ブ</t>
    </rPh>
    <phoneticPr fontId="3"/>
  </si>
  <si>
    <t>産業部農林水産課</t>
    <rPh sb="0" eb="2">
      <t>サンギョウ</t>
    </rPh>
    <rPh sb="2" eb="3">
      <t>ブ</t>
    </rPh>
    <phoneticPr fontId="3"/>
  </si>
  <si>
    <t>簡易水道局簡易水道工務課</t>
    <phoneticPr fontId="3"/>
  </si>
  <si>
    <t>簡易水道局佐伯管理課</t>
    <phoneticPr fontId="3"/>
  </si>
  <si>
    <t>建設部宮島口みなとまちづくり推進課</t>
    <phoneticPr fontId="3"/>
  </si>
  <si>
    <t>建設部施設整備課</t>
    <phoneticPr fontId="3"/>
  </si>
  <si>
    <t>建設部維持管理課</t>
    <phoneticPr fontId="3"/>
  </si>
  <si>
    <t>建設部下水道課</t>
    <phoneticPr fontId="3"/>
  </si>
  <si>
    <t>建設部佐伯管理課</t>
    <phoneticPr fontId="3"/>
  </si>
  <si>
    <t>建設部大野管理課</t>
    <phoneticPr fontId="3"/>
  </si>
  <si>
    <t>建設部都市計画課</t>
    <phoneticPr fontId="3"/>
  </si>
  <si>
    <t>建設部営繕課</t>
    <phoneticPr fontId="3"/>
  </si>
  <si>
    <t>水道局工務課</t>
    <rPh sb="2" eb="3">
      <t>キョク</t>
    </rPh>
    <phoneticPr fontId="3"/>
  </si>
  <si>
    <t>建設課</t>
    <phoneticPr fontId="3"/>
  </si>
  <si>
    <t>すぐやる課</t>
    <phoneticPr fontId="3"/>
  </si>
  <si>
    <t>上下水道課</t>
    <phoneticPr fontId="3"/>
  </si>
  <si>
    <t>農林水産課</t>
    <phoneticPr fontId="3"/>
  </si>
  <si>
    <t>企業局水道施設課</t>
    <phoneticPr fontId="3"/>
  </si>
  <si>
    <t>建設部監理課</t>
    <rPh sb="3" eb="5">
      <t>カンリ</t>
    </rPh>
    <rPh sb="5" eb="6">
      <t>カ</t>
    </rPh>
    <phoneticPr fontId="3"/>
  </si>
  <si>
    <t>建設部建築課</t>
    <phoneticPr fontId="3"/>
  </si>
  <si>
    <t>建設部下水道課</t>
    <phoneticPr fontId="3"/>
  </si>
  <si>
    <t>向洋駅周辺区画整理事務所区画整理課</t>
    <phoneticPr fontId="3"/>
  </si>
  <si>
    <t>建設部建設課</t>
    <rPh sb="3" eb="6">
      <t>ケンセツカ</t>
    </rPh>
    <phoneticPr fontId="3"/>
  </si>
  <si>
    <t>建設部上下水道課</t>
    <rPh sb="3" eb="4">
      <t>ウエ</t>
    </rPh>
    <phoneticPr fontId="3"/>
  </si>
  <si>
    <t>建設部産業建設課</t>
    <phoneticPr fontId="3"/>
  </si>
  <si>
    <t>建設部都市計画課</t>
    <rPh sb="0" eb="2">
      <t>ケンセツ</t>
    </rPh>
    <rPh sb="2" eb="3">
      <t>ブ</t>
    </rPh>
    <phoneticPr fontId="3"/>
  </si>
  <si>
    <t>建設部建設課</t>
    <rPh sb="0" eb="2">
      <t>ケンセツ</t>
    </rPh>
    <rPh sb="2" eb="3">
      <t>ブ</t>
    </rPh>
    <rPh sb="3" eb="6">
      <t>ケンセツカ</t>
    </rPh>
    <phoneticPr fontId="3"/>
  </si>
  <si>
    <t>建設部都市整備課</t>
    <rPh sb="0" eb="2">
      <t>ケンセツ</t>
    </rPh>
    <rPh sb="2" eb="3">
      <t>ブ</t>
    </rPh>
    <rPh sb="3" eb="5">
      <t>トシ</t>
    </rPh>
    <rPh sb="5" eb="8">
      <t>セイビカ</t>
    </rPh>
    <phoneticPr fontId="3"/>
  </si>
  <si>
    <t>建設部下水道課</t>
    <rPh sb="0" eb="2">
      <t>ケンセツ</t>
    </rPh>
    <rPh sb="2" eb="3">
      <t>ブ</t>
    </rPh>
    <rPh sb="3" eb="6">
      <t>ゲスイドウ</t>
    </rPh>
    <rPh sb="6" eb="7">
      <t>カ</t>
    </rPh>
    <phoneticPr fontId="3"/>
  </si>
  <si>
    <t>水道部水道課</t>
    <rPh sb="0" eb="2">
      <t>スイドウ</t>
    </rPh>
    <rPh sb="2" eb="3">
      <t>ブ</t>
    </rPh>
    <rPh sb="3" eb="5">
      <t>スイドウ</t>
    </rPh>
    <rPh sb="5" eb="6">
      <t>カ</t>
    </rPh>
    <phoneticPr fontId="3"/>
  </si>
  <si>
    <t xml:space="preserve">上下水道課 </t>
    <phoneticPr fontId="3"/>
  </si>
  <si>
    <t>環境衛生課</t>
    <rPh sb="0" eb="2">
      <t>カンキョウ</t>
    </rPh>
    <rPh sb="2" eb="5">
      <t>エイセイカ</t>
    </rPh>
    <phoneticPr fontId="3"/>
  </si>
  <si>
    <t>産業課</t>
    <rPh sb="0" eb="2">
      <t>サンギョウ</t>
    </rPh>
    <rPh sb="2" eb="3">
      <t>カ</t>
    </rPh>
    <phoneticPr fontId="3"/>
  </si>
  <si>
    <t>04</t>
  </si>
  <si>
    <t>05</t>
  </si>
  <si>
    <t>06</t>
  </si>
  <si>
    <t>07</t>
  </si>
  <si>
    <t>08</t>
  </si>
  <si>
    <t>09</t>
  </si>
  <si>
    <t>10</t>
  </si>
  <si>
    <t>11</t>
  </si>
  <si>
    <t>12</t>
  </si>
  <si>
    <t>13</t>
  </si>
  <si>
    <t>14</t>
  </si>
  <si>
    <t>15</t>
  </si>
  <si>
    <t>16</t>
  </si>
  <si>
    <t>17</t>
  </si>
  <si>
    <t>18</t>
  </si>
  <si>
    <t>19</t>
  </si>
  <si>
    <t>20</t>
  </si>
  <si>
    <t>21</t>
  </si>
  <si>
    <t>00</t>
  </si>
  <si>
    <t>00</t>
    <phoneticPr fontId="3"/>
  </si>
  <si>
    <t>建設課</t>
    <rPh sb="0" eb="2">
      <t>ケンセツ</t>
    </rPh>
    <rPh sb="2" eb="3">
      <t>カ</t>
    </rPh>
    <phoneticPr fontId="2"/>
  </si>
  <si>
    <t>上下水道課</t>
    <rPh sb="0" eb="2">
      <t>ジョウゲ</t>
    </rPh>
    <rPh sb="2" eb="4">
      <t>スイドウ</t>
    </rPh>
    <rPh sb="4" eb="5">
      <t>カ</t>
    </rPh>
    <phoneticPr fontId="2"/>
  </si>
  <si>
    <t>産業振興課</t>
    <rPh sb="0" eb="2">
      <t>サンギョウ</t>
    </rPh>
    <rPh sb="2" eb="4">
      <t>シンコウ</t>
    </rPh>
    <rPh sb="4" eb="5">
      <t>カ</t>
    </rPh>
    <phoneticPr fontId="2"/>
  </si>
  <si>
    <t>11</t>
    <phoneticPr fontId="3"/>
  </si>
  <si>
    <t>24</t>
    <phoneticPr fontId="3"/>
  </si>
  <si>
    <t>土木課</t>
  </si>
  <si>
    <t>維持修繕課</t>
  </si>
  <si>
    <t>建築課</t>
  </si>
  <si>
    <t>まちづくり推進課</t>
  </si>
  <si>
    <t>まちおこし課</t>
  </si>
  <si>
    <t>施設管理課</t>
  </si>
  <si>
    <t>しまおこし課</t>
  </si>
  <si>
    <t>浄水課</t>
  </si>
  <si>
    <t>02</t>
    <phoneticPr fontId="3"/>
  </si>
  <si>
    <t>建設課土木係</t>
    <rPh sb="3" eb="5">
      <t>ドボク</t>
    </rPh>
    <rPh sb="5" eb="6">
      <t>カカリ</t>
    </rPh>
    <phoneticPr fontId="3"/>
  </si>
  <si>
    <t>10</t>
    <phoneticPr fontId="3"/>
  </si>
  <si>
    <t>20</t>
    <phoneticPr fontId="3"/>
  </si>
  <si>
    <t>建設管理課</t>
    <rPh sb="0" eb="2">
      <t>ケンセツ</t>
    </rPh>
    <rPh sb="2" eb="5">
      <t>カンリカ</t>
    </rPh>
    <phoneticPr fontId="2"/>
  </si>
  <si>
    <t>住宅課</t>
    <rPh sb="0" eb="2">
      <t>ジュウタク</t>
    </rPh>
    <rPh sb="2" eb="3">
      <t>カ</t>
    </rPh>
    <phoneticPr fontId="2"/>
  </si>
  <si>
    <t>用地課</t>
    <rPh sb="0" eb="3">
      <t>ヨウチカ</t>
    </rPh>
    <phoneticPr fontId="2"/>
  </si>
  <si>
    <t>道路建設課</t>
    <rPh sb="0" eb="2">
      <t>ドウロ</t>
    </rPh>
    <rPh sb="2" eb="4">
      <t>ケンセツ</t>
    </rPh>
    <rPh sb="4" eb="5">
      <t>カ</t>
    </rPh>
    <phoneticPr fontId="2"/>
  </si>
  <si>
    <t>維持課</t>
    <rPh sb="0" eb="2">
      <t>イジ</t>
    </rPh>
    <rPh sb="2" eb="3">
      <t>カ</t>
    </rPh>
    <phoneticPr fontId="2"/>
  </si>
  <si>
    <t>都市計画課</t>
    <rPh sb="0" eb="2">
      <t>トシ</t>
    </rPh>
    <rPh sb="2" eb="4">
      <t>ケイカク</t>
    </rPh>
    <rPh sb="4" eb="5">
      <t>カ</t>
    </rPh>
    <phoneticPr fontId="2"/>
  </si>
  <si>
    <t>都市整備課</t>
    <rPh sb="0" eb="2">
      <t>トシ</t>
    </rPh>
    <rPh sb="2" eb="5">
      <t>セイビカ</t>
    </rPh>
    <phoneticPr fontId="2"/>
  </si>
  <si>
    <t>区画整理課</t>
    <rPh sb="0" eb="2">
      <t>クカク</t>
    </rPh>
    <rPh sb="2" eb="4">
      <t>セイリ</t>
    </rPh>
    <rPh sb="4" eb="5">
      <t>カ</t>
    </rPh>
    <phoneticPr fontId="2"/>
  </si>
  <si>
    <t>営繕課</t>
    <rPh sb="0" eb="2">
      <t>エイゼン</t>
    </rPh>
    <rPh sb="2" eb="3">
      <t>カ</t>
    </rPh>
    <phoneticPr fontId="2"/>
  </si>
  <si>
    <t>下水道管理課</t>
    <rPh sb="0" eb="3">
      <t>ゲスイドウ</t>
    </rPh>
    <rPh sb="3" eb="5">
      <t>カンリ</t>
    </rPh>
    <rPh sb="5" eb="6">
      <t>カ</t>
    </rPh>
    <phoneticPr fontId="2"/>
  </si>
  <si>
    <t>下水道建設課</t>
    <rPh sb="0" eb="3">
      <t>ゲスイドウ</t>
    </rPh>
    <rPh sb="3" eb="5">
      <t>ケンセツ</t>
    </rPh>
    <rPh sb="5" eb="6">
      <t>カ</t>
    </rPh>
    <phoneticPr fontId="2"/>
  </si>
  <si>
    <t>下水道施設課</t>
    <rPh sb="0" eb="3">
      <t>ゲスイドウ</t>
    </rPh>
    <rPh sb="3" eb="5">
      <t>シセツ</t>
    </rPh>
    <rPh sb="5" eb="6">
      <t>カ</t>
    </rPh>
    <phoneticPr fontId="2"/>
  </si>
  <si>
    <t>工務課</t>
    <rPh sb="0" eb="3">
      <t>コウムカ</t>
    </rPh>
    <phoneticPr fontId="2"/>
  </si>
  <si>
    <t>給水課</t>
    <rPh sb="0" eb="2">
      <t>キュウスイ</t>
    </rPh>
    <rPh sb="2" eb="3">
      <t>カ</t>
    </rPh>
    <phoneticPr fontId="2"/>
  </si>
  <si>
    <t>22</t>
  </si>
  <si>
    <t>23</t>
  </si>
  <si>
    <t>24</t>
  </si>
  <si>
    <t>31</t>
  </si>
  <si>
    <t>32</t>
  </si>
  <si>
    <t>33</t>
  </si>
  <si>
    <t>41</t>
  </si>
  <si>
    <t>42</t>
  </si>
  <si>
    <t>建設課公共災害</t>
    <phoneticPr fontId="3"/>
  </si>
  <si>
    <t>30</t>
    <phoneticPr fontId="3"/>
  </si>
  <si>
    <t>建設課農林土木係</t>
    <phoneticPr fontId="3"/>
  </si>
  <si>
    <t>2018/06/02</t>
    <phoneticPr fontId="3"/>
  </si>
  <si>
    <t>土木課（農林土木係）</t>
    <rPh sb="0" eb="2">
      <t>ドボク</t>
    </rPh>
    <rPh sb="2" eb="3">
      <t>カ</t>
    </rPh>
    <rPh sb="6" eb="8">
      <t>ドボク</t>
    </rPh>
    <rPh sb="8" eb="9">
      <t>ガカリ</t>
    </rPh>
    <phoneticPr fontId="3"/>
  </si>
  <si>
    <t>半角英数4桁</t>
    <rPh sb="0" eb="2">
      <t>ハンカク</t>
    </rPh>
    <rPh sb="2" eb="4">
      <t>エイスウ</t>
    </rPh>
    <rPh sb="5" eb="6">
      <t>ケタ</t>
    </rPh>
    <phoneticPr fontId="3"/>
  </si>
  <si>
    <t>総括監督員</t>
    <rPh sb="0" eb="2">
      <t>ソウカツ</t>
    </rPh>
    <rPh sb="2" eb="5">
      <t>カントクイン</t>
    </rPh>
    <phoneticPr fontId="3"/>
  </si>
  <si>
    <t>広島</t>
    <rPh sb="0" eb="2">
      <t>ヒロシマ</t>
    </rPh>
    <phoneticPr fontId="3"/>
  </si>
  <si>
    <t>主任監督員</t>
    <rPh sb="0" eb="2">
      <t>シュニン</t>
    </rPh>
    <rPh sb="2" eb="5">
      <t>カントクイン</t>
    </rPh>
    <phoneticPr fontId="3"/>
  </si>
  <si>
    <t>一男</t>
    <rPh sb="0" eb="2">
      <t>カズオ</t>
    </rPh>
    <phoneticPr fontId="3"/>
  </si>
  <si>
    <t>次男</t>
    <rPh sb="0" eb="2">
      <t>ジナン</t>
    </rPh>
    <phoneticPr fontId="3"/>
  </si>
  <si>
    <t>三男</t>
    <rPh sb="0" eb="2">
      <t>サンナン</t>
    </rPh>
    <phoneticPr fontId="3"/>
  </si>
  <si>
    <t>発注者の担当職員にご確認の上，必ずご記入ください</t>
    <rPh sb="0" eb="2">
      <t>ハッチュウ</t>
    </rPh>
    <rPh sb="2" eb="3">
      <t>シャ</t>
    </rPh>
    <rPh sb="4" eb="6">
      <t>タントウ</t>
    </rPh>
    <rPh sb="6" eb="8">
      <t>ショクイン</t>
    </rPh>
    <rPh sb="10" eb="12">
      <t>カクニン</t>
    </rPh>
    <rPh sb="13" eb="14">
      <t>ウエ</t>
    </rPh>
    <rPh sb="15" eb="16">
      <t>カナラ</t>
    </rPh>
    <rPh sb="18" eb="20">
      <t>キニュウ</t>
    </rPh>
    <phoneticPr fontId="3"/>
  </si>
  <si>
    <t>発注年度（西暦）</t>
    <rPh sb="0" eb="2">
      <t>ハッチュウ</t>
    </rPh>
    <rPh sb="2" eb="4">
      <t>ネンド</t>
    </rPh>
    <rPh sb="5" eb="7">
      <t>セイレキ</t>
    </rPh>
    <phoneticPr fontId="3"/>
  </si>
  <si>
    <t>監督員</t>
    <rPh sb="0" eb="3">
      <t>カントクイン</t>
    </rPh>
    <phoneticPr fontId="43"/>
  </si>
  <si>
    <t>監督員</t>
    <rPh sb="0" eb="3">
      <t>カントクイン</t>
    </rPh>
    <phoneticPr fontId="3"/>
  </si>
  <si>
    <r>
      <t>総額</t>
    </r>
    <r>
      <rPr>
        <b/>
        <sz val="11"/>
        <color indexed="10"/>
        <rFont val="ＭＳ Ｐゴシック"/>
        <family val="3"/>
        <charset val="128"/>
      </rPr>
      <t>７４，８００円</t>
    </r>
    <r>
      <rPr>
        <sz val="11"/>
        <rFont val="ＭＳ Ｐゴシック"/>
        <family val="3"/>
        <charset val="128"/>
      </rPr>
      <t>（うち取引に係る消費税及び地方消費税の額</t>
    </r>
    <r>
      <rPr>
        <sz val="11"/>
        <color rgb="FFFF0000"/>
        <rFont val="ＭＳ Ｐゴシック"/>
        <family val="3"/>
        <charset val="128"/>
      </rPr>
      <t>６，８００円</t>
    </r>
    <r>
      <rPr>
        <sz val="11"/>
        <rFont val="ＭＳ Ｐゴシック"/>
        <family val="3"/>
        <charset val="128"/>
      </rPr>
      <t>）　
※将来において消費税等相当額の税率が変更された場合、利用料金の消費税等相当額は、変更後の税率に基づき増額または減額されます。</t>
    </r>
    <rPh sb="0" eb="2">
      <t>ソウガク</t>
    </rPh>
    <rPh sb="8" eb="9">
      <t>エン</t>
    </rPh>
    <rPh sb="12" eb="14">
      <t>トリヒキ</t>
    </rPh>
    <rPh sb="15" eb="16">
      <t>カカワ</t>
    </rPh>
    <rPh sb="17" eb="20">
      <t>ショウヒゼイ</t>
    </rPh>
    <rPh sb="20" eb="21">
      <t>オヨ</t>
    </rPh>
    <rPh sb="22" eb="24">
      <t>チホウ</t>
    </rPh>
    <rPh sb="24" eb="27">
      <t>ショウヒゼイ</t>
    </rPh>
    <rPh sb="28" eb="29">
      <t>ガク</t>
    </rPh>
    <rPh sb="34" eb="35">
      <t>エン</t>
    </rPh>
    <rPh sb="64" eb="66">
      <t>リヨウ</t>
    </rPh>
    <phoneticPr fontId="3"/>
  </si>
  <si>
    <t>水道工務課</t>
    <rPh sb="0" eb="2">
      <t>スイドウ</t>
    </rPh>
    <phoneticPr fontId="3"/>
  </si>
  <si>
    <t xml:space="preserve">　　請負者のうち以下の担当職位の方とさせていただきます。 </t>
    <phoneticPr fontId="3"/>
  </si>
  <si>
    <r>
      <t>　　</t>
    </r>
    <r>
      <rPr>
        <b/>
        <sz val="12"/>
        <color rgb="FFFF0000"/>
        <rFont val="HG丸ｺﾞｼｯｸM-PRO"/>
        <family val="3"/>
        <charset val="128"/>
      </rPr>
      <t>ファイル名は，○○市(町,公社)_○○工事(業務).xlsxの○○部分にそれぞれ，発注者名及び案件名
　　</t>
    </r>
    <r>
      <rPr>
        <b/>
        <sz val="12"/>
        <color rgb="FFFF0000"/>
        <rFont val="HG丸ｺﾞｼｯｸM-PRO"/>
        <family val="3"/>
        <charset val="128"/>
      </rPr>
      <t>を記入してください。</t>
    </r>
    <rPh sb="56" eb="58">
      <t>キニュウ</t>
    </rPh>
    <phoneticPr fontId="3"/>
  </si>
  <si>
    <t>土木部福山道路・幹線道路課</t>
    <rPh sb="3" eb="5">
      <t>フクヤマ</t>
    </rPh>
    <rPh sb="5" eb="7">
      <t>ドウロ</t>
    </rPh>
    <rPh sb="8" eb="10">
      <t>カンセン</t>
    </rPh>
    <rPh sb="10" eb="12">
      <t>ドウロ</t>
    </rPh>
    <rPh sb="12" eb="13">
      <t>カ</t>
    </rPh>
    <phoneticPr fontId="4"/>
  </si>
  <si>
    <t>都市部都市計画課</t>
    <rPh sb="0" eb="3">
      <t>トシブ</t>
    </rPh>
    <rPh sb="3" eb="5">
      <t>トシ</t>
    </rPh>
    <rPh sb="5" eb="7">
      <t>ケイカク</t>
    </rPh>
    <rPh sb="7" eb="8">
      <t>カ</t>
    </rPh>
    <phoneticPr fontId="51"/>
  </si>
  <si>
    <t>福山駅周辺再生推進部福山駅周辺再生推進課</t>
    <rPh sb="10" eb="12">
      <t>フクヤマ</t>
    </rPh>
    <rPh sb="12" eb="13">
      <t>エキ</t>
    </rPh>
    <rPh sb="13" eb="15">
      <t>シュウヘン</t>
    </rPh>
    <rPh sb="15" eb="17">
      <t>サイセイ</t>
    </rPh>
    <rPh sb="17" eb="19">
      <t>スイシン</t>
    </rPh>
    <rPh sb="19" eb="20">
      <t>カ</t>
    </rPh>
    <phoneticPr fontId="4"/>
  </si>
  <si>
    <t>管理部施設課</t>
    <rPh sb="0" eb="2">
      <t>カンリ</t>
    </rPh>
    <rPh sb="2" eb="3">
      <t>ブ</t>
    </rPh>
    <rPh sb="3" eb="5">
      <t>シセツ</t>
    </rPh>
    <rPh sb="5" eb="6">
      <t>カ</t>
    </rPh>
    <phoneticPr fontId="51"/>
  </si>
  <si>
    <t xml:space="preserve">経済部企業誘致推進課 </t>
    <rPh sb="0" eb="2">
      <t>ケイザイ</t>
    </rPh>
    <rPh sb="2" eb="3">
      <t>ブ</t>
    </rPh>
    <phoneticPr fontId="51"/>
  </si>
  <si>
    <t>松永支所松永建設産業課</t>
    <rPh sb="0" eb="2">
      <t>マツナガ</t>
    </rPh>
    <rPh sb="2" eb="4">
      <t>シショ</t>
    </rPh>
    <phoneticPr fontId="51"/>
  </si>
  <si>
    <t>北部支所北部建設産業課</t>
    <rPh sb="0" eb="2">
      <t>ホクブ</t>
    </rPh>
    <rPh sb="2" eb="4">
      <t>シショ</t>
    </rPh>
    <phoneticPr fontId="51"/>
  </si>
  <si>
    <t xml:space="preserve">神辺支所神辺建設産業課 </t>
    <rPh sb="0" eb="2">
      <t>カンナベ</t>
    </rPh>
    <rPh sb="2" eb="4">
      <t>シショ</t>
    </rPh>
    <phoneticPr fontId="51"/>
  </si>
  <si>
    <t>上下水道局経営管理部お客さまサービス課</t>
    <rPh sb="5" eb="7">
      <t>ケイエイ</t>
    </rPh>
    <rPh sb="7" eb="9">
      <t>カンリ</t>
    </rPh>
    <rPh sb="9" eb="10">
      <t>ブ</t>
    </rPh>
    <rPh sb="11" eb="12">
      <t>キャク</t>
    </rPh>
    <rPh sb="18" eb="19">
      <t>カ</t>
    </rPh>
    <phoneticPr fontId="51"/>
  </si>
  <si>
    <t>上下水道局工務部上下水道計画課</t>
    <rPh sb="0" eb="2">
      <t>ジョウゲ</t>
    </rPh>
    <rPh sb="2" eb="5">
      <t>スイドウキョク</t>
    </rPh>
    <rPh sb="8" eb="10">
      <t>ジョウゲ</t>
    </rPh>
    <rPh sb="10" eb="12">
      <t>スイドウ</t>
    </rPh>
    <rPh sb="12" eb="14">
      <t>ケイカク</t>
    </rPh>
    <rPh sb="14" eb="15">
      <t>カ</t>
    </rPh>
    <phoneticPr fontId="4"/>
  </si>
  <si>
    <t>上下水道局工務部管路整備課</t>
    <rPh sb="0" eb="2">
      <t>ジョウゲ</t>
    </rPh>
    <rPh sb="2" eb="5">
      <t>スイドウキョク</t>
    </rPh>
    <rPh sb="8" eb="10">
      <t>カンロ</t>
    </rPh>
    <rPh sb="10" eb="12">
      <t>セイビ</t>
    </rPh>
    <rPh sb="12" eb="13">
      <t>カ</t>
    </rPh>
    <phoneticPr fontId="4"/>
  </si>
  <si>
    <t>上下水道局工務部管路維持課</t>
    <rPh sb="0" eb="2">
      <t>ジョウゲ</t>
    </rPh>
    <rPh sb="2" eb="5">
      <t>スイドウキョク</t>
    </rPh>
    <rPh sb="8" eb="10">
      <t>カンロ</t>
    </rPh>
    <rPh sb="10" eb="12">
      <t>イジ</t>
    </rPh>
    <rPh sb="12" eb="13">
      <t>カ</t>
    </rPh>
    <phoneticPr fontId="4"/>
  </si>
  <si>
    <t>上下水道局施設部水づくり課</t>
    <rPh sb="8" eb="9">
      <t>ミズ</t>
    </rPh>
    <rPh sb="12" eb="13">
      <t>カ</t>
    </rPh>
    <phoneticPr fontId="4"/>
  </si>
  <si>
    <t>上下水道局施設部施設整備課</t>
    <rPh sb="8" eb="10">
      <t>シセツ</t>
    </rPh>
    <rPh sb="10" eb="12">
      <t>セイビ</t>
    </rPh>
    <rPh sb="12" eb="13">
      <t>カ</t>
    </rPh>
    <phoneticPr fontId="4"/>
  </si>
  <si>
    <t>上下水道局施設部水質管理センター</t>
    <rPh sb="8" eb="10">
      <t>スイシツ</t>
    </rPh>
    <rPh sb="10" eb="12">
      <t>カンリ</t>
    </rPh>
    <phoneticPr fontId="4"/>
  </si>
  <si>
    <t>10</t>
    <phoneticPr fontId="3"/>
  </si>
  <si>
    <t>20</t>
    <phoneticPr fontId="3"/>
  </si>
  <si>
    <t>黒瀬支所産業建設課</t>
    <rPh sb="0" eb="2">
      <t>クロセ</t>
    </rPh>
    <rPh sb="2" eb="4">
      <t>シショ</t>
    </rPh>
    <rPh sb="4" eb="6">
      <t>サンギョウ</t>
    </rPh>
    <rPh sb="6" eb="8">
      <t>ケンセツ</t>
    </rPh>
    <rPh sb="8" eb="9">
      <t>カ</t>
    </rPh>
    <phoneticPr fontId="51"/>
  </si>
  <si>
    <t>51</t>
    <phoneticPr fontId="51"/>
  </si>
  <si>
    <t>福富支所地域振興課</t>
    <rPh sb="0" eb="2">
      <t>フクトミ</t>
    </rPh>
    <rPh sb="2" eb="4">
      <t>シショ</t>
    </rPh>
    <rPh sb="4" eb="6">
      <t>チイキ</t>
    </rPh>
    <rPh sb="6" eb="8">
      <t>シンコウ</t>
    </rPh>
    <rPh sb="8" eb="9">
      <t>カ</t>
    </rPh>
    <phoneticPr fontId="51"/>
  </si>
  <si>
    <t>52</t>
    <phoneticPr fontId="51"/>
  </si>
  <si>
    <t>豊栄支所地域振興課</t>
    <rPh sb="0" eb="2">
      <t>トヨサカ</t>
    </rPh>
    <rPh sb="2" eb="4">
      <t>シショ</t>
    </rPh>
    <rPh sb="4" eb="6">
      <t>チイキ</t>
    </rPh>
    <rPh sb="6" eb="8">
      <t>シンコウ</t>
    </rPh>
    <rPh sb="8" eb="9">
      <t>カ</t>
    </rPh>
    <phoneticPr fontId="51"/>
  </si>
  <si>
    <t>53</t>
    <phoneticPr fontId="51"/>
  </si>
  <si>
    <t>河内支所産業建設課</t>
    <rPh sb="0" eb="2">
      <t>コウチ</t>
    </rPh>
    <rPh sb="2" eb="4">
      <t>シショ</t>
    </rPh>
    <rPh sb="4" eb="6">
      <t>サンギョウ</t>
    </rPh>
    <rPh sb="6" eb="8">
      <t>ケンセツ</t>
    </rPh>
    <rPh sb="8" eb="9">
      <t>カ</t>
    </rPh>
    <phoneticPr fontId="51"/>
  </si>
  <si>
    <t>54</t>
    <phoneticPr fontId="51"/>
  </si>
  <si>
    <t>安芸津支所産業建設課</t>
    <rPh sb="0" eb="3">
      <t>アキツ</t>
    </rPh>
    <rPh sb="3" eb="5">
      <t>シショ</t>
    </rPh>
    <rPh sb="5" eb="7">
      <t>サンギョウ</t>
    </rPh>
    <rPh sb="7" eb="9">
      <t>ケンセツ</t>
    </rPh>
    <rPh sb="9" eb="10">
      <t>カ</t>
    </rPh>
    <phoneticPr fontId="51"/>
  </si>
  <si>
    <t>55</t>
    <phoneticPr fontId="51"/>
  </si>
  <si>
    <t>　・「申込完了通知書」発信日を　システム利用期間の開始日とします。</t>
    <rPh sb="12" eb="13">
      <t>シン</t>
    </rPh>
    <phoneticPr fontId="3"/>
  </si>
  <si>
    <t>申込完了通知発送日　から　工期終了日の45日後まで</t>
    <rPh sb="0" eb="2">
      <t>モウシコミ</t>
    </rPh>
    <rPh sb="2" eb="4">
      <t>カンリョウ</t>
    </rPh>
    <rPh sb="4" eb="6">
      <t>ツウチ</t>
    </rPh>
    <rPh sb="6" eb="8">
      <t>ハッソウ</t>
    </rPh>
    <rPh sb="8" eb="9">
      <t>ビ</t>
    </rPh>
    <rPh sb="13" eb="15">
      <t>コウキ</t>
    </rPh>
    <phoneticPr fontId="3"/>
  </si>
  <si>
    <t>広島水道事務所</t>
    <rPh sb="2" eb="4">
      <t>スイドウ</t>
    </rPh>
    <rPh sb="4" eb="7">
      <t>ジムショ</t>
    </rPh>
    <phoneticPr fontId="3"/>
  </si>
  <si>
    <t>広島県水道広域連合企業団</t>
    <rPh sb="0" eb="3">
      <t>ヒロシマケン</t>
    </rPh>
    <rPh sb="3" eb="5">
      <t>スイドウ</t>
    </rPh>
    <rPh sb="5" eb="7">
      <t>コウイキ</t>
    </rPh>
    <rPh sb="7" eb="9">
      <t>レンゴウ</t>
    </rPh>
    <rPh sb="9" eb="12">
      <t>キギョウダン</t>
    </rPh>
    <phoneticPr fontId="3"/>
  </si>
  <si>
    <t>工務課</t>
    <rPh sb="0" eb="3">
      <t>コウムカ</t>
    </rPh>
    <phoneticPr fontId="3"/>
  </si>
  <si>
    <t>広島県水道広域連合企業団</t>
    <phoneticPr fontId="3"/>
  </si>
  <si>
    <t>91106</t>
    <phoneticPr fontId="3"/>
  </si>
  <si>
    <t>01</t>
    <phoneticPr fontId="3"/>
  </si>
  <si>
    <t>河川港湾課</t>
    <rPh sb="0" eb="2">
      <t>カセン</t>
    </rPh>
    <rPh sb="2" eb="5">
      <t>コウワンカ</t>
    </rPh>
    <phoneticPr fontId="2"/>
  </si>
  <si>
    <t>災害復旧推進課</t>
    <rPh sb="0" eb="2">
      <t>サイガイ</t>
    </rPh>
    <rPh sb="2" eb="7">
      <t>フッキュウスイシンカ</t>
    </rPh>
    <phoneticPr fontId="3"/>
  </si>
  <si>
    <t>技術企画課</t>
    <rPh sb="0" eb="5">
      <t>ギジュツキカクカ</t>
    </rPh>
    <phoneticPr fontId="3"/>
  </si>
  <si>
    <t>災害河港課</t>
    <rPh sb="0" eb="2">
      <t>サイガイ</t>
    </rPh>
    <rPh sb="2" eb="4">
      <t>カコウ</t>
    </rPh>
    <rPh sb="4" eb="5">
      <t>カ</t>
    </rPh>
    <phoneticPr fontId="3"/>
  </si>
  <si>
    <t>上下水道局</t>
    <rPh sb="0" eb="5">
      <t>ジョウゲスイドウキョク</t>
    </rPh>
    <phoneticPr fontId="3"/>
  </si>
  <si>
    <t>大竹市</t>
    <phoneticPr fontId="3"/>
  </si>
  <si>
    <t>環境部環境施設課</t>
  </si>
  <si>
    <t>ネウボラ推進部保育施設課</t>
  </si>
  <si>
    <t>福山市民病院経営企画部管理課</t>
  </si>
  <si>
    <t>福山市環境部環境施設課</t>
    <rPh sb="0" eb="3">
      <t>フクヤマシ</t>
    </rPh>
    <phoneticPr fontId="3"/>
  </si>
  <si>
    <t>福山市ネウボラ推進部保育施設課</t>
    <rPh sb="0" eb="3">
      <t>フクヤマシ</t>
    </rPh>
    <phoneticPr fontId="3"/>
  </si>
  <si>
    <t>福山市福山市民病院経営企画部管理課</t>
    <rPh sb="0" eb="3">
      <t>フクヤマシ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</si>
</sst>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m/dd"/>
  </numFmts>
  <fonts count="5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name val="ＭＳ Ｐゴシック"/>
      <family val="3"/>
      <charset val="128"/>
    </font>
    <font>
      <b/>
      <sz val="20"/>
      <name val="ＭＳ Ｐゴシック"/>
      <family val="3"/>
      <charset val="128"/>
    </font>
    <font>
      <sz val="16"/>
      <name val="ＭＳ Ｐゴシック"/>
      <family val="3"/>
      <charset val="128"/>
    </font>
    <font>
      <sz val="9"/>
      <name val="ＭＳ Ｐゴシック"/>
      <family val="3"/>
      <charset val="128"/>
    </font>
    <font>
      <sz val="9"/>
      <name val="ＭＳ 明朝"/>
      <family val="1"/>
      <charset val="128"/>
    </font>
    <font>
      <sz val="11"/>
      <color indexed="9"/>
      <name val="ＭＳ Ｐゴシック"/>
      <family val="3"/>
      <charset val="128"/>
    </font>
    <font>
      <sz val="9"/>
      <color indexed="9"/>
      <name val="ＭＳ Ｐゴシック"/>
      <family val="3"/>
      <charset val="128"/>
    </font>
    <font>
      <b/>
      <sz val="11"/>
      <name val="ＭＳ Ｐゴシック"/>
      <family val="3"/>
      <charset val="128"/>
    </font>
    <font>
      <b/>
      <sz val="11"/>
      <name val="HG丸ｺﾞｼｯｸM-PRO"/>
      <family val="3"/>
      <charset val="128"/>
    </font>
    <font>
      <b/>
      <sz val="12"/>
      <name val="HG丸ｺﾞｼｯｸM-PRO"/>
      <family val="3"/>
      <charset val="128"/>
    </font>
    <font>
      <sz val="12"/>
      <name val="ＭＳ Ｐゴシック"/>
      <family val="3"/>
      <charset val="128"/>
    </font>
    <font>
      <b/>
      <sz val="16"/>
      <name val="HG丸ｺﾞｼｯｸM-PRO"/>
      <family val="3"/>
      <charset val="128"/>
    </font>
    <font>
      <sz val="11"/>
      <color indexed="10"/>
      <name val="ＭＳ Ｐゴシック"/>
      <family val="3"/>
      <charset val="128"/>
    </font>
    <font>
      <b/>
      <sz val="11"/>
      <color indexed="10"/>
      <name val="ＭＳ Ｐゴシック"/>
      <family val="3"/>
      <charset val="128"/>
    </font>
    <font>
      <b/>
      <sz val="12"/>
      <color indexed="9"/>
      <name val="HG丸ｺﾞｼｯｸM-PRO"/>
      <family val="3"/>
      <charset val="128"/>
    </font>
    <font>
      <sz val="11"/>
      <color indexed="12"/>
      <name val="ＭＳ Ｐゴシック"/>
      <family val="3"/>
      <charset val="128"/>
    </font>
    <font>
      <sz val="11"/>
      <color indexed="10"/>
      <name val="ＭＳ 明朝"/>
      <family val="1"/>
      <charset val="128"/>
    </font>
    <font>
      <b/>
      <u/>
      <sz val="11"/>
      <name val="ＭＳ Ｐゴシック"/>
      <family val="3"/>
      <charset val="128"/>
    </font>
    <font>
      <sz val="11"/>
      <color indexed="57"/>
      <name val="ＭＳ Ｐゴシック"/>
      <family val="3"/>
      <charset val="128"/>
    </font>
    <font>
      <sz val="11"/>
      <color indexed="21"/>
      <name val="ＭＳ Ｐゴシック"/>
      <family val="3"/>
      <charset val="128"/>
    </font>
    <font>
      <sz val="11"/>
      <name val="HG丸ｺﾞｼｯｸM-PRO"/>
      <family val="3"/>
      <charset val="128"/>
    </font>
    <font>
      <sz val="14"/>
      <name val="ＭＳ Ｐゴシック"/>
      <family val="3"/>
      <charset val="128"/>
    </font>
    <font>
      <b/>
      <sz val="14"/>
      <color indexed="10"/>
      <name val="ＭＳ ゴシック"/>
      <family val="3"/>
      <charset val="128"/>
    </font>
    <font>
      <sz val="11"/>
      <name val="ＭＳ Ｐゴシック"/>
      <family val="3"/>
      <charset val="128"/>
    </font>
    <font>
      <sz val="11"/>
      <name val="ＭＳ Ｐゴシック"/>
      <family val="3"/>
      <charset val="128"/>
    </font>
    <font>
      <sz val="20"/>
      <name val="ＭＳ Ｐゴシック"/>
      <family val="3"/>
      <charset val="128"/>
    </font>
    <font>
      <sz val="16"/>
      <color indexed="9"/>
      <name val="ＭＳ Ｐゴシック"/>
      <family val="3"/>
      <charset val="128"/>
    </font>
    <font>
      <b/>
      <sz val="16"/>
      <name val="ＭＳ Ｐゴシック"/>
      <family val="3"/>
      <charset val="128"/>
    </font>
    <font>
      <sz val="16"/>
      <color indexed="10"/>
      <name val="ＭＳ Ｐゴシック"/>
      <family val="3"/>
      <charset val="128"/>
    </font>
    <font>
      <sz val="12"/>
      <color indexed="9"/>
      <name val="ＭＳ Ｐゴシック"/>
      <family val="3"/>
      <charset val="128"/>
    </font>
    <font>
      <b/>
      <sz val="12"/>
      <name val="ＭＳ Ｐゴシック"/>
      <family val="3"/>
      <charset val="128"/>
    </font>
    <font>
      <b/>
      <sz val="12"/>
      <color indexed="10"/>
      <name val="ＭＳ Ｐゴシック"/>
      <family val="3"/>
      <charset val="128"/>
    </font>
    <font>
      <sz val="12"/>
      <color indexed="10"/>
      <name val="ＭＳ Ｐゴシック"/>
      <family val="3"/>
      <charset val="128"/>
    </font>
    <font>
      <sz val="12"/>
      <color indexed="10"/>
      <name val="ＭＳ 明朝"/>
      <family val="1"/>
      <charset val="128"/>
    </font>
    <font>
      <b/>
      <sz val="14"/>
      <name val="ＭＳ Ｐゴシック"/>
      <family val="3"/>
      <charset val="128"/>
    </font>
    <font>
      <u/>
      <sz val="11"/>
      <color indexed="10"/>
      <name val="ＭＳ Ｐゴシック"/>
      <family val="3"/>
      <charset val="128"/>
    </font>
    <font>
      <sz val="9"/>
      <color indexed="8"/>
      <name val="ＭＳ Ｐゴシック"/>
      <family val="3"/>
      <charset val="128"/>
    </font>
    <font>
      <sz val="6"/>
      <name val="ＭＳ Ｐゴシック"/>
      <family val="3"/>
      <charset val="128"/>
    </font>
    <font>
      <sz val="11"/>
      <color rgb="FFFF0000"/>
      <name val="ＭＳ Ｐゴシック"/>
      <family val="3"/>
      <charset val="128"/>
      <scheme val="minor"/>
    </font>
    <font>
      <b/>
      <sz val="12"/>
      <color rgb="FFFF0000"/>
      <name val="HG丸ｺﾞｼｯｸM-PRO"/>
      <family val="3"/>
      <charset val="128"/>
    </font>
    <font>
      <sz val="11"/>
      <color rgb="FF0000FF"/>
      <name val="ＭＳ Ｐゴシック"/>
      <family val="3"/>
      <charset val="128"/>
    </font>
    <font>
      <sz val="12"/>
      <color indexed="12"/>
      <name val="HG丸ｺﾞｼｯｸM-PRO"/>
      <family val="3"/>
      <charset val="128"/>
    </font>
    <font>
      <b/>
      <sz val="11"/>
      <color indexed="12"/>
      <name val="ＭＳ Ｐゴシック"/>
      <family val="3"/>
      <charset val="128"/>
    </font>
    <font>
      <sz val="11"/>
      <color rgb="FFFF0000"/>
      <name val="ＭＳ Ｐゴシック"/>
      <family val="3"/>
      <charset val="128"/>
    </font>
    <font>
      <strike/>
      <sz val="11"/>
      <color rgb="FFFF0000"/>
      <name val="ＭＳ Ｐゴシック"/>
      <family val="3"/>
      <charset val="128"/>
    </font>
    <font>
      <sz val="6"/>
      <name val="ＭＳ Ｐゴシック"/>
      <family val="2"/>
      <charset val="128"/>
      <scheme val="minor"/>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u/>
      <sz val="11"/>
      <color theme="10"/>
      <name val="ＭＳ Ｐゴシック"/>
      <family val="2"/>
      <charset val="128"/>
      <scheme val="minor"/>
    </font>
  </fonts>
  <fills count="14">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indexed="12"/>
        <bgColor indexed="64"/>
      </patternFill>
    </fill>
    <fill>
      <patternFill patternType="solid">
        <fgColor indexed="44"/>
        <bgColor indexed="64"/>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5"/>
        <bgColor indexed="64"/>
      </patternFill>
    </fill>
    <fill>
      <patternFill patternType="solid">
        <fgColor rgb="FF99CCFF"/>
        <bgColor indexed="64"/>
      </patternFill>
    </fill>
    <fill>
      <patternFill patternType="solid">
        <fgColor rgb="FFFF8080"/>
        <bgColor indexed="64"/>
      </patternFill>
    </fill>
    <fill>
      <patternFill patternType="solid">
        <fgColor rgb="FFFFFFCC"/>
        <bgColor indexed="64"/>
      </patternFill>
    </fill>
    <fill>
      <patternFill patternType="solid">
        <fgColor rgb="FFFFFF9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9"/>
      </right>
      <top style="thin">
        <color indexed="64"/>
      </top>
      <bottom/>
      <diagonal/>
    </border>
    <border>
      <left style="thin">
        <color indexed="9"/>
      </left>
      <right style="thin">
        <color indexed="9"/>
      </right>
      <top style="thin">
        <color indexed="64"/>
      </top>
      <bottom/>
      <diagonal/>
    </border>
    <border>
      <left style="thin">
        <color indexed="9"/>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12"/>
      </left>
      <right style="thick">
        <color indexed="12"/>
      </right>
      <top style="thick">
        <color indexed="12"/>
      </top>
      <bottom style="thick">
        <color indexed="12"/>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ashed">
        <color indexed="64"/>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9"/>
      </left>
      <right/>
      <top style="thin">
        <color indexed="64"/>
      </top>
      <bottom style="thin">
        <color indexed="64"/>
      </bottom>
      <diagonal/>
    </border>
    <border>
      <left style="thin">
        <color indexed="64"/>
      </left>
      <right style="thin">
        <color indexed="64"/>
      </right>
      <top/>
      <bottom style="thin">
        <color indexed="64"/>
      </bottom>
      <diagonal/>
    </border>
    <border>
      <left style="dashed">
        <color indexed="64"/>
      </left>
      <right style="dashed">
        <color indexed="64"/>
      </right>
      <top style="thin">
        <color indexed="64"/>
      </top>
      <bottom style="double">
        <color indexed="64"/>
      </bottom>
      <diagonal/>
    </border>
    <border>
      <left style="dashed">
        <color indexed="64"/>
      </left>
      <right style="dashed">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xf numFmtId="0" fontId="4" fillId="0" borderId="0" applyNumberFormat="0" applyFill="0" applyBorder="0" applyAlignment="0" applyProtection="0">
      <alignment vertical="top"/>
      <protection locked="0"/>
    </xf>
    <xf numFmtId="38" fontId="2" fillId="0" borderId="0" applyFont="0" applyFill="0" applyBorder="0" applyAlignment="0" applyProtection="0"/>
    <xf numFmtId="0" fontId="6" fillId="0" borderId="0">
      <alignment vertical="center"/>
    </xf>
    <xf numFmtId="0" fontId="6" fillId="0" borderId="0"/>
    <xf numFmtId="0" fontId="1" fillId="0" borderId="0">
      <alignment vertical="center"/>
    </xf>
    <xf numFmtId="0" fontId="55" fillId="0" borderId="0" applyNumberFormat="0" applyFill="0" applyBorder="0" applyAlignment="0" applyProtection="0">
      <alignment vertical="center"/>
    </xf>
  </cellStyleXfs>
  <cellXfs count="271">
    <xf numFmtId="0" fontId="0" fillId="0" borderId="0" xfId="0"/>
    <xf numFmtId="0" fontId="9" fillId="2" borderId="0" xfId="0" applyFont="1" applyFill="1" applyAlignment="1">
      <alignment vertical="top"/>
    </xf>
    <xf numFmtId="0" fontId="9" fillId="3" borderId="0" xfId="0" applyFont="1" applyFill="1" applyAlignment="1">
      <alignment vertical="top"/>
    </xf>
    <xf numFmtId="0" fontId="12" fillId="2" borderId="0" xfId="0" applyFont="1" applyFill="1" applyAlignment="1">
      <alignment vertical="top"/>
    </xf>
    <xf numFmtId="0" fontId="6" fillId="3" borderId="0" xfId="4" applyFill="1"/>
    <xf numFmtId="0" fontId="6" fillId="3" borderId="0" xfId="4" applyFont="1" applyFill="1" applyAlignment="1">
      <alignment vertical="top"/>
    </xf>
    <xf numFmtId="0" fontId="6" fillId="3" borderId="0" xfId="4" applyFill="1" applyAlignment="1">
      <alignment vertical="top"/>
    </xf>
    <xf numFmtId="0" fontId="5" fillId="3" borderId="0" xfId="4" applyFont="1" applyFill="1" applyAlignment="1">
      <alignment vertical="top" wrapText="1"/>
    </xf>
    <xf numFmtId="0" fontId="6" fillId="3" borderId="0" xfId="4" applyFont="1" applyFill="1" applyAlignment="1">
      <alignment vertical="top" wrapText="1"/>
    </xf>
    <xf numFmtId="0" fontId="6" fillId="0" borderId="0" xfId="4" applyFont="1" applyFill="1" applyAlignment="1">
      <alignment vertical="top"/>
    </xf>
    <xf numFmtId="0" fontId="11" fillId="2" borderId="0" xfId="4" applyFont="1" applyFill="1" applyAlignment="1">
      <alignment vertical="top"/>
    </xf>
    <xf numFmtId="0" fontId="7" fillId="2" borderId="0" xfId="4" applyFont="1" applyFill="1" applyAlignment="1">
      <alignment vertical="top"/>
    </xf>
    <xf numFmtId="0" fontId="13" fillId="2" borderId="0" xfId="4" applyFont="1" applyFill="1" applyAlignment="1">
      <alignment horizontal="left"/>
    </xf>
    <xf numFmtId="0" fontId="5" fillId="2" borderId="0" xfId="4" applyFont="1" applyFill="1" applyAlignment="1">
      <alignment vertical="top" wrapText="1"/>
    </xf>
    <xf numFmtId="0" fontId="16" fillId="0" borderId="0" xfId="4" applyFont="1" applyFill="1" applyAlignment="1"/>
    <xf numFmtId="0" fontId="6" fillId="2" borderId="0" xfId="4" applyFont="1" applyFill="1" applyAlignment="1">
      <alignment vertical="top"/>
    </xf>
    <xf numFmtId="0" fontId="6" fillId="2" borderId="0" xfId="4" applyFont="1" applyFill="1" applyAlignment="1">
      <alignment vertical="top" wrapText="1"/>
    </xf>
    <xf numFmtId="0" fontId="12" fillId="2" borderId="0" xfId="4" applyFont="1" applyFill="1" applyAlignment="1">
      <alignment vertical="top"/>
    </xf>
    <xf numFmtId="0" fontId="9" fillId="2" borderId="0" xfId="4" applyFont="1" applyFill="1" applyAlignment="1">
      <alignment vertical="top"/>
    </xf>
    <xf numFmtId="0" fontId="9" fillId="3" borderId="0" xfId="4" applyFont="1" applyFill="1" applyAlignment="1">
      <alignment vertical="top"/>
    </xf>
    <xf numFmtId="0" fontId="11" fillId="2" borderId="0" xfId="4" applyFont="1" applyFill="1"/>
    <xf numFmtId="0" fontId="9" fillId="3" borderId="0" xfId="4" applyFont="1" applyFill="1"/>
    <xf numFmtId="0" fontId="10" fillId="3" borderId="0" xfId="4" applyFont="1" applyFill="1" applyAlignment="1">
      <alignment vertical="top" wrapText="1"/>
    </xf>
    <xf numFmtId="0" fontId="9" fillId="3" borderId="0" xfId="4" applyFont="1" applyFill="1" applyAlignment="1">
      <alignment vertical="top" wrapText="1"/>
    </xf>
    <xf numFmtId="0" fontId="19" fillId="2" borderId="0" xfId="4" applyFont="1" applyFill="1" applyAlignment="1">
      <alignment horizontal="left"/>
    </xf>
    <xf numFmtId="0" fontId="18" fillId="2" borderId="0" xfId="4" applyFont="1" applyFill="1" applyAlignment="1">
      <alignment vertical="top"/>
    </xf>
    <xf numFmtId="0" fontId="18" fillId="2" borderId="0" xfId="4" applyFont="1" applyFill="1" applyBorder="1" applyAlignment="1">
      <alignment vertical="top"/>
    </xf>
    <xf numFmtId="0" fontId="22" fillId="2" borderId="0" xfId="4" applyFont="1" applyFill="1" applyAlignment="1">
      <alignment vertical="top" wrapText="1"/>
    </xf>
    <xf numFmtId="0" fontId="9" fillId="2" borderId="0" xfId="0" applyFont="1" applyFill="1" applyBorder="1" applyAlignment="1">
      <alignment vertical="top"/>
    </xf>
    <xf numFmtId="0" fontId="10" fillId="2" borderId="0" xfId="0" applyFont="1" applyFill="1" applyBorder="1" applyAlignment="1">
      <alignment vertical="top" wrapText="1"/>
    </xf>
    <xf numFmtId="0" fontId="15" fillId="2" borderId="0" xfId="0" applyFont="1" applyFill="1" applyAlignment="1">
      <alignment vertical="top"/>
    </xf>
    <xf numFmtId="0" fontId="23" fillId="2" borderId="0" xfId="4" applyFont="1" applyFill="1" applyAlignment="1">
      <alignment vertical="top"/>
    </xf>
    <xf numFmtId="0" fontId="17" fillId="2" borderId="0" xfId="4" applyFont="1" applyFill="1" applyAlignment="1">
      <alignment vertical="top"/>
    </xf>
    <xf numFmtId="0" fontId="23" fillId="2" borderId="0" xfId="4" applyFont="1" applyFill="1" applyBorder="1" applyAlignment="1">
      <alignment vertical="top"/>
    </xf>
    <xf numFmtId="0" fontId="14" fillId="0" borderId="1" xfId="0" applyFont="1" applyFill="1" applyBorder="1" applyAlignment="1">
      <alignment vertical="center"/>
    </xf>
    <xf numFmtId="0" fontId="14" fillId="0" borderId="1" xfId="0" applyFont="1" applyFill="1" applyBorder="1" applyAlignment="1">
      <alignment vertical="center" wrapText="1"/>
    </xf>
    <xf numFmtId="0" fontId="20" fillId="4" borderId="2" xfId="4" applyFont="1" applyFill="1" applyBorder="1" applyAlignment="1">
      <alignment horizontal="centerContinuous" vertical="center"/>
    </xf>
    <xf numFmtId="0" fontId="20" fillId="4" borderId="3" xfId="4" applyFont="1" applyFill="1" applyBorder="1" applyAlignment="1">
      <alignment horizontal="centerContinuous" vertical="center"/>
    </xf>
    <xf numFmtId="0" fontId="20" fillId="4" borderId="4" xfId="4" applyFont="1" applyFill="1" applyBorder="1" applyAlignment="1">
      <alignment horizontal="center" vertical="center"/>
    </xf>
    <xf numFmtId="0" fontId="20" fillId="4" borderId="5" xfId="4" applyFont="1" applyFill="1" applyBorder="1" applyAlignment="1">
      <alignment horizontal="centerContinuous" vertical="center"/>
    </xf>
    <xf numFmtId="0" fontId="20" fillId="4" borderId="6" xfId="4" applyFont="1" applyFill="1" applyBorder="1" applyAlignment="1">
      <alignment horizontal="centerContinuous" vertical="center"/>
    </xf>
    <xf numFmtId="0" fontId="20" fillId="4" borderId="7" xfId="4" applyFont="1" applyFill="1" applyBorder="1" applyAlignment="1">
      <alignment horizontal="centerContinuous" vertical="center"/>
    </xf>
    <xf numFmtId="0" fontId="24" fillId="2" borderId="0" xfId="4" applyFont="1" applyFill="1" applyAlignment="1">
      <alignment vertical="top"/>
    </xf>
    <xf numFmtId="0" fontId="25" fillId="2" borderId="0" xfId="4" applyFont="1" applyFill="1" applyAlignment="1">
      <alignment vertical="top"/>
    </xf>
    <xf numFmtId="0" fontId="21" fillId="0" borderId="8" xfId="4" applyFont="1" applyFill="1" applyBorder="1" applyAlignment="1">
      <alignment horizontal="left" vertical="center"/>
    </xf>
    <xf numFmtId="0" fontId="21" fillId="0" borderId="9" xfId="4" applyFont="1" applyFill="1" applyBorder="1" applyAlignment="1">
      <alignment horizontal="left" vertical="center"/>
    </xf>
    <xf numFmtId="0" fontId="21" fillId="2" borderId="10" xfId="4" applyFont="1" applyFill="1" applyBorder="1" applyAlignment="1">
      <alignment vertical="center"/>
    </xf>
    <xf numFmtId="0" fontId="21" fillId="2" borderId="8" xfId="4" applyFont="1" applyFill="1" applyBorder="1" applyAlignment="1">
      <alignment vertical="center"/>
    </xf>
    <xf numFmtId="0" fontId="21" fillId="2" borderId="9" xfId="4" applyFont="1" applyFill="1" applyBorder="1" applyAlignment="1">
      <alignment vertical="center"/>
    </xf>
    <xf numFmtId="0" fontId="21" fillId="0" borderId="10" xfId="4" applyFont="1" applyFill="1" applyBorder="1" applyAlignment="1">
      <alignment vertical="center"/>
    </xf>
    <xf numFmtId="0" fontId="23" fillId="5" borderId="0" xfId="4" applyFont="1" applyFill="1" applyAlignment="1">
      <alignment vertical="top"/>
    </xf>
    <xf numFmtId="0" fontId="6" fillId="5" borderId="0" xfId="4" applyFont="1" applyFill="1" applyAlignment="1">
      <alignment vertical="top"/>
    </xf>
    <xf numFmtId="0" fontId="18" fillId="5" borderId="0" xfId="4" applyFont="1" applyFill="1" applyAlignment="1">
      <alignment vertical="top"/>
    </xf>
    <xf numFmtId="0" fontId="6" fillId="0" borderId="0" xfId="4" applyFont="1" applyFill="1" applyBorder="1" applyAlignment="1">
      <alignment vertical="center"/>
    </xf>
    <xf numFmtId="0" fontId="6" fillId="0" borderId="0" xfId="4" applyFont="1" applyFill="1" applyBorder="1" applyAlignment="1">
      <alignment horizontal="right" vertical="center"/>
    </xf>
    <xf numFmtId="0" fontId="4" fillId="0" borderId="0" xfId="1" applyFont="1" applyFill="1" applyBorder="1" applyAlignment="1" applyProtection="1">
      <alignment horizontal="left" vertical="center"/>
    </xf>
    <xf numFmtId="0" fontId="21" fillId="0" borderId="0" xfId="4" applyFont="1" applyFill="1" applyBorder="1" applyAlignment="1">
      <alignment vertical="center"/>
    </xf>
    <xf numFmtId="0" fontId="18" fillId="0" borderId="0" xfId="4" applyFont="1" applyFill="1" applyBorder="1" applyAlignment="1">
      <alignment vertical="center" wrapText="1"/>
    </xf>
    <xf numFmtId="0" fontId="27" fillId="6" borderId="11" xfId="4" applyFont="1" applyFill="1" applyBorder="1" applyAlignment="1" applyProtection="1">
      <alignment horizontal="center" vertical="center"/>
      <protection locked="0"/>
    </xf>
    <xf numFmtId="0" fontId="28" fillId="0" borderId="0" xfId="0" applyFont="1" applyAlignment="1">
      <alignment vertical="center"/>
    </xf>
    <xf numFmtId="0" fontId="0" fillId="7" borderId="1" xfId="0" applyFill="1" applyBorder="1"/>
    <xf numFmtId="0" fontId="0" fillId="0" borderId="1" xfId="0" applyBorder="1" applyProtection="1">
      <protection locked="0"/>
    </xf>
    <xf numFmtId="0" fontId="0" fillId="0" borderId="1" xfId="0" applyNumberFormat="1" applyBorder="1"/>
    <xf numFmtId="0" fontId="6" fillId="2" borderId="0" xfId="4" applyFont="1" applyFill="1" applyBorder="1" applyAlignment="1">
      <alignment vertical="top"/>
    </xf>
    <xf numFmtId="0" fontId="20" fillId="4" borderId="10" xfId="4" applyFont="1" applyFill="1" applyBorder="1" applyAlignment="1">
      <alignment horizontal="centerContinuous" vertical="center"/>
    </xf>
    <xf numFmtId="0" fontId="20" fillId="4" borderId="8" xfId="4" applyFont="1" applyFill="1" applyBorder="1" applyAlignment="1">
      <alignment horizontal="centerContinuous" vertical="center"/>
    </xf>
    <xf numFmtId="0" fontId="21" fillId="0" borderId="12" xfId="4" applyFont="1" applyFill="1" applyBorder="1" applyAlignment="1">
      <alignment horizontal="left" vertical="center"/>
    </xf>
    <xf numFmtId="0" fontId="21" fillId="0" borderId="13" xfId="4" applyFont="1" applyFill="1" applyBorder="1" applyAlignment="1">
      <alignment horizontal="left" vertical="center"/>
    </xf>
    <xf numFmtId="0" fontId="6" fillId="2" borderId="0" xfId="0" applyFont="1" applyFill="1" applyAlignment="1">
      <alignment vertical="top"/>
    </xf>
    <xf numFmtId="0" fontId="11" fillId="2" borderId="0" xfId="0" applyFont="1" applyFill="1" applyAlignment="1">
      <alignment vertical="top"/>
    </xf>
    <xf numFmtId="0" fontId="29" fillId="2" borderId="0" xfId="0" applyFont="1" applyFill="1" applyAlignment="1">
      <alignment vertical="top"/>
    </xf>
    <xf numFmtId="0" fontId="13" fillId="2" borderId="0" xfId="4" applyFont="1" applyFill="1" applyAlignment="1">
      <alignment vertical="top"/>
    </xf>
    <xf numFmtId="0" fontId="29" fillId="2" borderId="1" xfId="4" applyFont="1" applyFill="1" applyBorder="1" applyAlignment="1">
      <alignment vertical="top"/>
    </xf>
    <xf numFmtId="0" fontId="30" fillId="2" borderId="0" xfId="0" applyFont="1" applyFill="1" applyAlignment="1">
      <alignment vertical="top"/>
    </xf>
    <xf numFmtId="0" fontId="30" fillId="3" borderId="0" xfId="0" applyFont="1" applyFill="1" applyAlignment="1">
      <alignment vertical="top"/>
    </xf>
    <xf numFmtId="0" fontId="29" fillId="3" borderId="0" xfId="4" applyFont="1" applyFill="1" applyAlignment="1">
      <alignment vertical="top"/>
    </xf>
    <xf numFmtId="0" fontId="29" fillId="2" borderId="0" xfId="4" applyFont="1" applyFill="1" applyAlignment="1">
      <alignment vertical="top"/>
    </xf>
    <xf numFmtId="0" fontId="31" fillId="2" borderId="0" xfId="4" applyFont="1" applyFill="1" applyAlignment="1">
      <alignment vertical="top"/>
    </xf>
    <xf numFmtId="0" fontId="14" fillId="0" borderId="1" xfId="0" applyFont="1" applyFill="1" applyBorder="1" applyAlignment="1">
      <alignment vertical="top"/>
    </xf>
    <xf numFmtId="0" fontId="14" fillId="0" borderId="0" xfId="0" applyFont="1" applyFill="1" applyBorder="1" applyAlignment="1">
      <alignment vertical="top"/>
    </xf>
    <xf numFmtId="0" fontId="29" fillId="3" borderId="0" xfId="0" applyFont="1" applyFill="1" applyAlignment="1">
      <alignment vertical="top"/>
    </xf>
    <xf numFmtId="0" fontId="29" fillId="0" borderId="0" xfId="0" applyFont="1"/>
    <xf numFmtId="0" fontId="32" fillId="2" borderId="0" xfId="4" applyFont="1" applyFill="1" applyAlignment="1">
      <alignment vertical="top"/>
    </xf>
    <xf numFmtId="0" fontId="33" fillId="2" borderId="0" xfId="4" applyFont="1" applyFill="1" applyAlignment="1">
      <alignment vertical="top"/>
    </xf>
    <xf numFmtId="0" fontId="8" fillId="2" borderId="0" xfId="4" applyFont="1" applyFill="1" applyAlignment="1">
      <alignment vertical="top"/>
    </xf>
    <xf numFmtId="0" fontId="34" fillId="2" borderId="0" xfId="4" applyFont="1" applyFill="1" applyAlignment="1">
      <alignment vertical="top"/>
    </xf>
    <xf numFmtId="0" fontId="8" fillId="3" borderId="0" xfId="4" applyFont="1" applyFill="1" applyAlignment="1">
      <alignment vertical="top"/>
    </xf>
    <xf numFmtId="0" fontId="35" fillId="2" borderId="0" xfId="4" applyFont="1" applyFill="1" applyAlignment="1">
      <alignment vertical="top"/>
    </xf>
    <xf numFmtId="0" fontId="36" fillId="2" borderId="0" xfId="4" applyFont="1" applyFill="1" applyAlignment="1">
      <alignment vertical="top"/>
    </xf>
    <xf numFmtId="0" fontId="36" fillId="2" borderId="0" xfId="4" applyFont="1" applyFill="1" applyAlignment="1">
      <alignment horizontal="left"/>
    </xf>
    <xf numFmtId="0" fontId="37" fillId="2" borderId="0" xfId="4" applyFont="1" applyFill="1" applyAlignment="1">
      <alignment horizontal="left"/>
    </xf>
    <xf numFmtId="0" fontId="38" fillId="2" borderId="0" xfId="4" applyFont="1" applyFill="1" applyAlignment="1">
      <alignment vertical="top"/>
    </xf>
    <xf numFmtId="0" fontId="38" fillId="2" borderId="0" xfId="4" applyFont="1" applyFill="1" applyBorder="1" applyAlignment="1">
      <alignment vertical="top"/>
    </xf>
    <xf numFmtId="0" fontId="39" fillId="2" borderId="0" xfId="4" applyFont="1" applyFill="1" applyAlignment="1">
      <alignment vertical="top" wrapText="1"/>
    </xf>
    <xf numFmtId="0" fontId="16" fillId="3" borderId="0" xfId="4" applyFont="1" applyFill="1" applyAlignment="1">
      <alignment vertical="top"/>
    </xf>
    <xf numFmtId="0" fontId="14" fillId="2" borderId="0" xfId="4" applyFont="1" applyFill="1" applyAlignment="1">
      <alignment vertical="top" wrapText="1"/>
    </xf>
    <xf numFmtId="0" fontId="8" fillId="0" borderId="0" xfId="4" applyFont="1" applyFill="1" applyAlignment="1">
      <alignment vertical="top"/>
    </xf>
    <xf numFmtId="0" fontId="29" fillId="2" borderId="0" xfId="4" applyFont="1" applyFill="1" applyBorder="1" applyAlignment="1">
      <alignment vertical="top"/>
    </xf>
    <xf numFmtId="176" fontId="0" fillId="0" borderId="1" xfId="0" applyNumberFormat="1" applyBorder="1" applyProtection="1">
      <protection locked="0"/>
    </xf>
    <xf numFmtId="0" fontId="16" fillId="2" borderId="0" xfId="4" applyFont="1" applyFill="1" applyAlignment="1">
      <alignment vertical="top"/>
    </xf>
    <xf numFmtId="0" fontId="29" fillId="0" borderId="0" xfId="4" applyFont="1" applyFill="1" applyBorder="1" applyAlignment="1">
      <alignment vertical="center"/>
    </xf>
    <xf numFmtId="0" fontId="29" fillId="0" borderId="0" xfId="4" applyFont="1" applyFill="1" applyBorder="1" applyAlignment="1">
      <alignment horizontal="right" vertical="center"/>
    </xf>
    <xf numFmtId="0" fontId="29" fillId="2" borderId="0" xfId="4" applyFont="1" applyFill="1"/>
    <xf numFmtId="0" fontId="6" fillId="3" borderId="0" xfId="4" applyFont="1" applyFill="1"/>
    <xf numFmtId="0" fontId="11" fillId="0" borderId="0" xfId="4" applyFont="1" applyFill="1"/>
    <xf numFmtId="0" fontId="29" fillId="0" borderId="0" xfId="4" applyFont="1" applyFill="1"/>
    <xf numFmtId="0" fontId="29" fillId="0" borderId="0" xfId="4" applyFont="1" applyFill="1" applyAlignment="1">
      <alignment vertical="top"/>
    </xf>
    <xf numFmtId="0" fontId="5" fillId="0" borderId="0" xfId="4" applyFont="1" applyFill="1" applyAlignment="1">
      <alignment vertical="top" wrapText="1"/>
    </xf>
    <xf numFmtId="0" fontId="6" fillId="0" borderId="0" xfId="4" applyFont="1" applyFill="1" applyAlignment="1">
      <alignment vertical="top" wrapText="1"/>
    </xf>
    <xf numFmtId="0" fontId="6" fillId="0" borderId="0" xfId="4" applyFont="1" applyFill="1"/>
    <xf numFmtId="0" fontId="40" fillId="2" borderId="0" xfId="4" applyFont="1" applyFill="1" applyAlignment="1">
      <alignment vertical="top"/>
    </xf>
    <xf numFmtId="0" fontId="8" fillId="2" borderId="0" xfId="4" applyFont="1" applyFill="1" applyAlignment="1">
      <alignment horizontal="right" vertical="top"/>
    </xf>
    <xf numFmtId="0" fontId="29" fillId="2" borderId="0" xfId="0" applyFont="1" applyFill="1" applyBorder="1" applyAlignment="1">
      <alignment vertical="top"/>
    </xf>
    <xf numFmtId="0" fontId="5" fillId="2" borderId="0" xfId="0" applyFont="1" applyFill="1" applyBorder="1" applyAlignment="1">
      <alignment vertical="top" wrapText="1"/>
    </xf>
    <xf numFmtId="0" fontId="6" fillId="0" borderId="0" xfId="0" applyFont="1"/>
    <xf numFmtId="0" fontId="6" fillId="3" borderId="0" xfId="0" applyFont="1" applyFill="1" applyAlignment="1">
      <alignment vertical="top"/>
    </xf>
    <xf numFmtId="0" fontId="26" fillId="2" borderId="10" xfId="4" applyFont="1" applyFill="1" applyBorder="1" applyAlignment="1">
      <alignment vertical="center"/>
    </xf>
    <xf numFmtId="0" fontId="26" fillId="2" borderId="9" xfId="4" applyFont="1" applyFill="1" applyBorder="1" applyAlignment="1">
      <alignment horizontal="right" vertical="center"/>
    </xf>
    <xf numFmtId="0" fontId="26" fillId="2" borderId="14" xfId="4" applyFont="1" applyFill="1" applyBorder="1" applyAlignment="1">
      <alignment horizontal="right" vertical="center"/>
    </xf>
    <xf numFmtId="0" fontId="26" fillId="2" borderId="2" xfId="4" applyFont="1" applyFill="1" applyBorder="1" applyAlignment="1">
      <alignment vertical="center"/>
    </xf>
    <xf numFmtId="0" fontId="26" fillId="0" borderId="10" xfId="4" applyFont="1" applyFill="1" applyBorder="1" applyAlignment="1">
      <alignment vertical="center"/>
    </xf>
    <xf numFmtId="0" fontId="26" fillId="0" borderId="9" xfId="4" applyFont="1" applyFill="1" applyBorder="1" applyAlignment="1">
      <alignment horizontal="right" vertical="center"/>
    </xf>
    <xf numFmtId="0" fontId="26" fillId="2" borderId="2" xfId="4" applyFont="1" applyFill="1" applyBorder="1" applyAlignment="1">
      <alignment vertical="center" wrapText="1"/>
    </xf>
    <xf numFmtId="0" fontId="26" fillId="0" borderId="10" xfId="0" applyFont="1" applyFill="1" applyBorder="1" applyAlignment="1">
      <alignment vertical="center"/>
    </xf>
    <xf numFmtId="0" fontId="26" fillId="0" borderId="9" xfId="0" applyFont="1" applyFill="1" applyBorder="1" applyAlignment="1">
      <alignment vertical="center"/>
    </xf>
    <xf numFmtId="0" fontId="26" fillId="0" borderId="2" xfId="4" applyFont="1" applyFill="1" applyBorder="1" applyAlignment="1">
      <alignment vertical="center"/>
    </xf>
    <xf numFmtId="0" fontId="26" fillId="0" borderId="7" xfId="4" applyFont="1" applyFill="1" applyBorder="1" applyAlignment="1">
      <alignment horizontal="right" vertical="center"/>
    </xf>
    <xf numFmtId="0" fontId="26" fillId="0" borderId="15" xfId="4" applyFont="1" applyFill="1" applyBorder="1" applyAlignment="1">
      <alignment vertical="center"/>
    </xf>
    <xf numFmtId="0" fontId="26" fillId="0" borderId="13" xfId="4" applyFont="1" applyFill="1" applyBorder="1" applyAlignment="1">
      <alignment horizontal="right" vertical="center"/>
    </xf>
    <xf numFmtId="0" fontId="26" fillId="0" borderId="14" xfId="4" applyFont="1" applyFill="1" applyBorder="1" applyAlignment="1">
      <alignment horizontal="right" vertical="center"/>
    </xf>
    <xf numFmtId="0" fontId="26" fillId="0" borderId="16" xfId="4" applyFont="1" applyFill="1" applyBorder="1" applyAlignment="1">
      <alignment vertical="center"/>
    </xf>
    <xf numFmtId="0" fontId="26" fillId="0" borderId="1" xfId="4" applyFont="1" applyFill="1" applyBorder="1" applyAlignment="1">
      <alignment vertical="center"/>
    </xf>
    <xf numFmtId="0" fontId="26" fillId="2" borderId="18" xfId="4" applyFont="1" applyFill="1" applyBorder="1" applyAlignment="1">
      <alignment vertical="center"/>
    </xf>
    <xf numFmtId="0" fontId="26" fillId="0" borderId="17" xfId="4" applyFont="1" applyFill="1" applyBorder="1" applyAlignment="1">
      <alignment vertical="center"/>
    </xf>
    <xf numFmtId="0" fontId="26" fillId="0" borderId="19" xfId="4" applyFont="1" applyFill="1" applyBorder="1" applyAlignment="1">
      <alignment vertical="center"/>
    </xf>
    <xf numFmtId="0" fontId="26" fillId="0" borderId="20" xfId="4" applyFont="1" applyFill="1" applyBorder="1" applyAlignment="1">
      <alignment vertical="center"/>
    </xf>
    <xf numFmtId="0" fontId="21" fillId="0" borderId="10" xfId="0" applyFont="1" applyBorder="1"/>
    <xf numFmtId="0" fontId="21" fillId="0" borderId="21" xfId="4" applyFont="1" applyFill="1" applyBorder="1" applyAlignment="1">
      <alignment horizontal="left" vertical="center"/>
    </xf>
    <xf numFmtId="0" fontId="21" fillId="0" borderId="22" xfId="4" applyFont="1" applyFill="1" applyBorder="1" applyAlignment="1">
      <alignment horizontal="left" vertical="center"/>
    </xf>
    <xf numFmtId="0" fontId="21" fillId="0" borderId="23" xfId="1" applyFont="1" applyFill="1" applyBorder="1" applyAlignment="1" applyProtection="1">
      <alignment horizontal="left" vertical="center"/>
    </xf>
    <xf numFmtId="0" fontId="21" fillId="2" borderId="24" xfId="4" applyFont="1" applyFill="1" applyBorder="1" applyAlignment="1">
      <alignment horizontal="left" vertical="center"/>
    </xf>
    <xf numFmtId="0" fontId="21" fillId="2" borderId="25" xfId="4" applyFont="1" applyFill="1" applyBorder="1" applyAlignment="1">
      <alignment horizontal="left" vertical="center"/>
    </xf>
    <xf numFmtId="0" fontId="6" fillId="6" borderId="26" xfId="4" applyFont="1" applyFill="1" applyBorder="1" applyAlignment="1" applyProtection="1">
      <alignment horizontal="left" vertical="center" wrapText="1"/>
      <protection locked="0"/>
    </xf>
    <xf numFmtId="0" fontId="6" fillId="6" borderId="25" xfId="4" applyFont="1" applyFill="1" applyBorder="1" applyAlignment="1" applyProtection="1">
      <alignment horizontal="left" vertical="center" wrapText="1"/>
      <protection locked="0"/>
    </xf>
    <xf numFmtId="0" fontId="8" fillId="8" borderId="0" xfId="4" applyFont="1" applyFill="1" applyAlignment="1">
      <alignment vertical="top"/>
    </xf>
    <xf numFmtId="0" fontId="0" fillId="2" borderId="0" xfId="4" applyFont="1" applyFill="1" applyBorder="1" applyAlignment="1">
      <alignment vertical="top"/>
    </xf>
    <xf numFmtId="0" fontId="20" fillId="4" borderId="1" xfId="4" applyFont="1" applyFill="1" applyBorder="1" applyAlignment="1">
      <alignment horizontal="centerContinuous" vertical="center"/>
    </xf>
    <xf numFmtId="0" fontId="26" fillId="2" borderId="15" xfId="4" applyFont="1" applyFill="1" applyBorder="1" applyAlignment="1">
      <alignment vertical="center"/>
    </xf>
    <xf numFmtId="0" fontId="26" fillId="2" borderId="13" xfId="4" applyFont="1" applyFill="1" applyBorder="1" applyAlignment="1">
      <alignment horizontal="right" vertical="center"/>
    </xf>
    <xf numFmtId="0" fontId="26" fillId="2" borderId="7" xfId="4" applyFont="1" applyFill="1" applyBorder="1" applyAlignment="1">
      <alignment horizontal="right" vertical="center"/>
    </xf>
    <xf numFmtId="0" fontId="26" fillId="2" borderId="23" xfId="4" applyFont="1" applyFill="1" applyBorder="1" applyAlignment="1">
      <alignment vertical="center"/>
    </xf>
    <xf numFmtId="0" fontId="26" fillId="2" borderId="22" xfId="4" applyFont="1" applyFill="1" applyBorder="1" applyAlignment="1">
      <alignment horizontal="right" vertical="center"/>
    </xf>
    <xf numFmtId="0" fontId="41" fillId="0" borderId="0" xfId="1" applyFont="1" applyFill="1" applyBorder="1" applyAlignment="1" applyProtection="1">
      <alignment horizontal="left" vertical="center"/>
    </xf>
    <xf numFmtId="0" fontId="11" fillId="0" borderId="0" xfId="4" applyFont="1" applyFill="1" applyAlignment="1">
      <alignment vertical="top"/>
    </xf>
    <xf numFmtId="0" fontId="40" fillId="0" borderId="0" xfId="4" applyFont="1" applyFill="1" applyAlignment="1">
      <alignment vertical="top"/>
    </xf>
    <xf numFmtId="0" fontId="18" fillId="0" borderId="0" xfId="4" applyFont="1" applyFill="1" applyAlignment="1">
      <alignment vertical="top"/>
    </xf>
    <xf numFmtId="0" fontId="0" fillId="0" borderId="0" xfId="0" applyFill="1"/>
    <xf numFmtId="0" fontId="6" fillId="0" borderId="0" xfId="4" applyFill="1" applyAlignment="1">
      <alignment vertical="top"/>
    </xf>
    <xf numFmtId="0" fontId="0" fillId="0" borderId="0" xfId="4" applyFont="1" applyFill="1" applyAlignment="1">
      <alignment vertical="top"/>
    </xf>
    <xf numFmtId="0" fontId="0" fillId="2" borderId="0" xfId="4" applyFont="1" applyFill="1" applyAlignment="1">
      <alignment vertical="top"/>
    </xf>
    <xf numFmtId="0" fontId="26" fillId="2" borderId="16" xfId="4" applyFont="1" applyFill="1" applyBorder="1" applyAlignment="1">
      <alignment vertical="center"/>
    </xf>
    <xf numFmtId="0" fontId="26" fillId="0" borderId="23" xfId="4" applyFont="1" applyFill="1" applyBorder="1" applyAlignment="1">
      <alignment vertical="center"/>
    </xf>
    <xf numFmtId="0" fontId="26" fillId="0" borderId="22" xfId="4" applyFont="1" applyFill="1" applyBorder="1" applyAlignment="1">
      <alignment horizontal="right" vertical="center"/>
    </xf>
    <xf numFmtId="0" fontId="26" fillId="0" borderId="10" xfId="4" applyFont="1" applyFill="1" applyBorder="1" applyAlignment="1">
      <alignment horizontal="left" vertical="center" indent="1"/>
    </xf>
    <xf numFmtId="0" fontId="26" fillId="0" borderId="10" xfId="4" applyFont="1" applyFill="1" applyBorder="1" applyAlignment="1">
      <alignment horizontal="left" vertical="center" wrapText="1" indent="1"/>
    </xf>
    <xf numFmtId="0" fontId="18" fillId="10" borderId="0" xfId="4" applyFont="1" applyFill="1" applyAlignment="1">
      <alignment vertical="top"/>
    </xf>
    <xf numFmtId="0" fontId="26" fillId="2" borderId="10" xfId="4" applyFont="1" applyFill="1" applyBorder="1" applyAlignment="1">
      <alignment horizontal="left" vertical="center" indent="1"/>
    </xf>
    <xf numFmtId="0" fontId="26" fillId="2" borderId="16" xfId="4" applyFont="1" applyFill="1" applyBorder="1" applyAlignment="1">
      <alignment horizontal="left" vertical="center" indent="1"/>
    </xf>
    <xf numFmtId="0" fontId="17" fillId="11" borderId="0" xfId="4" applyFont="1" applyFill="1" applyAlignment="1">
      <alignment vertical="top"/>
    </xf>
    <xf numFmtId="0" fontId="44" fillId="0" borderId="0" xfId="0" applyFont="1"/>
    <xf numFmtId="0" fontId="0" fillId="0" borderId="0" xfId="0" applyAlignment="1">
      <alignment horizontal="left" indent="1"/>
    </xf>
    <xf numFmtId="0" fontId="20" fillId="4" borderId="9" xfId="4" applyFont="1" applyFill="1" applyBorder="1" applyAlignment="1">
      <alignment horizontal="centerContinuous" vertical="center"/>
    </xf>
    <xf numFmtId="0" fontId="21" fillId="0" borderId="8" xfId="4" applyFont="1" applyFill="1" applyBorder="1" applyAlignment="1">
      <alignment vertical="center"/>
    </xf>
    <xf numFmtId="0" fontId="21" fillId="0" borderId="9" xfId="4" applyFont="1" applyFill="1" applyBorder="1" applyAlignment="1">
      <alignment vertical="center"/>
    </xf>
    <xf numFmtId="0" fontId="26" fillId="2" borderId="1" xfId="4" applyFont="1" applyFill="1" applyBorder="1" applyAlignment="1">
      <alignment vertical="center"/>
    </xf>
    <xf numFmtId="49" fontId="21" fillId="0" borderId="10" xfId="4" applyNumberFormat="1" applyFont="1" applyFill="1" applyBorder="1" applyAlignment="1">
      <alignment vertical="center"/>
    </xf>
    <xf numFmtId="49" fontId="21" fillId="2" borderId="10" xfId="4" applyNumberFormat="1" applyFont="1" applyFill="1" applyBorder="1" applyAlignment="1">
      <alignment vertical="center"/>
    </xf>
    <xf numFmtId="0" fontId="26" fillId="2" borderId="27" xfId="4" applyFont="1" applyFill="1" applyBorder="1" applyAlignment="1">
      <alignment vertical="center"/>
    </xf>
    <xf numFmtId="0" fontId="26" fillId="2" borderId="28" xfId="4" applyFont="1" applyFill="1" applyBorder="1" applyAlignment="1">
      <alignment horizontal="right" vertical="center"/>
    </xf>
    <xf numFmtId="0" fontId="0" fillId="6" borderId="26" xfId="4" applyFont="1" applyFill="1" applyBorder="1" applyAlignment="1" applyProtection="1">
      <alignment horizontal="left" vertical="center" wrapText="1"/>
      <protection locked="0"/>
    </xf>
    <xf numFmtId="0" fontId="0" fillId="6" borderId="25" xfId="4" applyFont="1" applyFill="1" applyBorder="1" applyAlignment="1" applyProtection="1">
      <alignment horizontal="left" vertical="center" wrapText="1"/>
      <protection locked="0"/>
    </xf>
    <xf numFmtId="38" fontId="21" fillId="2" borderId="10" xfId="2" applyFont="1" applyFill="1" applyBorder="1" applyAlignment="1">
      <alignment horizontal="left" vertical="center"/>
    </xf>
    <xf numFmtId="0" fontId="6" fillId="6" borderId="29" xfId="4" applyFont="1" applyFill="1" applyBorder="1" applyAlignment="1" applyProtection="1">
      <alignment horizontal="left" vertical="center" wrapText="1"/>
      <protection locked="0"/>
    </xf>
    <xf numFmtId="0" fontId="6" fillId="6" borderId="30" xfId="4" applyFont="1" applyFill="1" applyBorder="1" applyAlignment="1" applyProtection="1">
      <alignment horizontal="left" vertical="center" wrapText="1"/>
      <protection locked="0"/>
    </xf>
    <xf numFmtId="0" fontId="21" fillId="2" borderId="0" xfId="4" applyFont="1" applyFill="1" applyBorder="1" applyAlignment="1">
      <alignment vertical="center"/>
    </xf>
    <xf numFmtId="0" fontId="0" fillId="0" borderId="0" xfId="0" applyNumberFormat="1"/>
    <xf numFmtId="0" fontId="13" fillId="12" borderId="31" xfId="4" applyFont="1" applyFill="1" applyBorder="1" applyAlignment="1" applyProtection="1">
      <alignment horizontal="center" vertical="center"/>
      <protection locked="0"/>
    </xf>
    <xf numFmtId="177" fontId="13" fillId="12" borderId="32" xfId="4" applyNumberFormat="1" applyFont="1" applyFill="1" applyBorder="1" applyAlignment="1" applyProtection="1">
      <alignment horizontal="center" vertical="center"/>
      <protection locked="0"/>
    </xf>
    <xf numFmtId="0" fontId="42" fillId="0" borderId="0" xfId="0" applyFont="1" applyBorder="1" applyAlignment="1">
      <alignment vertical="center"/>
    </xf>
    <xf numFmtId="0" fontId="0" fillId="0" borderId="0" xfId="0" applyBorder="1"/>
    <xf numFmtId="0" fontId="42" fillId="0" borderId="0" xfId="0" applyFont="1" applyFill="1" applyBorder="1" applyAlignment="1">
      <alignment vertical="center" shrinkToFit="1"/>
    </xf>
    <xf numFmtId="0" fontId="9" fillId="0" borderId="0" xfId="0" applyFont="1" applyFill="1" applyBorder="1" applyAlignment="1">
      <alignment vertical="center" shrinkToFit="1"/>
    </xf>
    <xf numFmtId="0" fontId="42" fillId="0" borderId="0" xfId="0" applyFont="1" applyFill="1" applyBorder="1" applyAlignment="1">
      <alignment horizontal="center" vertical="center"/>
    </xf>
    <xf numFmtId="38" fontId="0" fillId="0" borderId="0" xfId="0" applyNumberFormat="1"/>
    <xf numFmtId="0" fontId="0" fillId="6" borderId="29" xfId="4" applyFont="1" applyFill="1" applyBorder="1" applyAlignment="1" applyProtection="1">
      <alignment horizontal="left" vertical="center" wrapText="1"/>
      <protection locked="0"/>
    </xf>
    <xf numFmtId="0" fontId="0" fillId="6" borderId="30" xfId="4" applyFont="1" applyFill="1" applyBorder="1" applyAlignment="1" applyProtection="1">
      <alignment horizontal="left" vertical="center" wrapText="1"/>
      <protection locked="0"/>
    </xf>
    <xf numFmtId="177" fontId="0" fillId="0" borderId="0" xfId="0" applyNumberFormat="1"/>
    <xf numFmtId="0" fontId="0" fillId="0" borderId="0" xfId="0" quotePrefix="1"/>
    <xf numFmtId="0" fontId="0" fillId="0" borderId="0" xfId="0" applyAlignment="1"/>
    <xf numFmtId="14" fontId="21" fillId="2" borderId="0" xfId="4" quotePrefix="1" applyNumberFormat="1" applyFont="1" applyFill="1" applyBorder="1" applyAlignment="1">
      <alignment horizontal="left" vertical="center"/>
    </xf>
    <xf numFmtId="0" fontId="46" fillId="0" borderId="0" xfId="0" applyFont="1"/>
    <xf numFmtId="0" fontId="21" fillId="2" borderId="0" xfId="4" applyFont="1" applyFill="1" applyBorder="1" applyAlignment="1">
      <alignment vertical="center"/>
    </xf>
    <xf numFmtId="0" fontId="21" fillId="2" borderId="0" xfId="4" applyNumberFormat="1" applyFont="1" applyFill="1" applyBorder="1" applyAlignment="1">
      <alignment horizontal="left" vertical="center"/>
    </xf>
    <xf numFmtId="0" fontId="26" fillId="2" borderId="37" xfId="4" applyFont="1" applyFill="1" applyBorder="1" applyAlignment="1">
      <alignment vertical="center"/>
    </xf>
    <xf numFmtId="0" fontId="26" fillId="2" borderId="20" xfId="4" applyFont="1" applyFill="1" applyBorder="1" applyAlignment="1">
      <alignment vertical="center"/>
    </xf>
    <xf numFmtId="0" fontId="21" fillId="2" borderId="30" xfId="4" applyFont="1" applyFill="1" applyBorder="1" applyAlignment="1">
      <alignment vertical="center"/>
    </xf>
    <xf numFmtId="0" fontId="21" fillId="2" borderId="25" xfId="4" applyFont="1" applyFill="1" applyBorder="1" applyAlignment="1">
      <alignment vertical="center"/>
    </xf>
    <xf numFmtId="0" fontId="48" fillId="2" borderId="10" xfId="4" applyFont="1" applyFill="1" applyBorder="1" applyAlignment="1">
      <alignment vertical="center"/>
    </xf>
    <xf numFmtId="0" fontId="50" fillId="0" borderId="0" xfId="4" applyFont="1" applyFill="1" applyAlignment="1">
      <alignment vertical="top"/>
    </xf>
    <xf numFmtId="0" fontId="0" fillId="0" borderId="0" xfId="0" applyFont="1" applyFill="1" applyBorder="1" applyAlignment="1"/>
    <xf numFmtId="0" fontId="52" fillId="0" borderId="0" xfId="0" applyFont="1" applyFill="1" applyBorder="1" applyAlignment="1"/>
    <xf numFmtId="0" fontId="53" fillId="0" borderId="0" xfId="0" applyFont="1" applyBorder="1" applyAlignment="1">
      <alignment vertical="center"/>
    </xf>
    <xf numFmtId="0" fontId="53" fillId="0" borderId="0" xfId="0" applyFont="1" applyFill="1" applyBorder="1" applyAlignment="1">
      <alignment vertical="center"/>
    </xf>
    <xf numFmtId="0" fontId="0" fillId="0" borderId="0" xfId="0" quotePrefix="1" applyAlignment="1">
      <alignment horizontal="left"/>
    </xf>
    <xf numFmtId="49" fontId="54" fillId="0" borderId="0" xfId="0" applyNumberFormat="1" applyFont="1" applyBorder="1" applyAlignment="1">
      <alignment horizontal="left" vertical="center"/>
    </xf>
    <xf numFmtId="49" fontId="54" fillId="0" borderId="0" xfId="0" quotePrefix="1" applyNumberFormat="1" applyFont="1" applyBorder="1" applyAlignment="1">
      <alignment horizontal="left" vertical="center"/>
    </xf>
    <xf numFmtId="49" fontId="0" fillId="0" borderId="0" xfId="0" applyNumberFormat="1"/>
    <xf numFmtId="0" fontId="14" fillId="2" borderId="40" xfId="4" applyFont="1" applyFill="1" applyBorder="1" applyAlignment="1">
      <alignment horizontal="center" vertical="distributed" justifyLastLine="1"/>
    </xf>
    <xf numFmtId="0" fontId="14" fillId="2" borderId="41" xfId="4" applyFont="1" applyFill="1" applyBorder="1" applyAlignment="1">
      <alignment horizontal="center" vertical="distributed" justifyLastLine="1"/>
    </xf>
    <xf numFmtId="0" fontId="14" fillId="2" borderId="42" xfId="4" applyFont="1" applyFill="1" applyBorder="1" applyAlignment="1">
      <alignment horizontal="center" vertical="distributed" justifyLastLine="1"/>
    </xf>
    <xf numFmtId="0" fontId="14" fillId="2" borderId="43" xfId="4" applyFont="1" applyFill="1" applyBorder="1" applyAlignment="1">
      <alignment horizontal="center" vertical="distributed" justifyLastLine="1"/>
    </xf>
    <xf numFmtId="0" fontId="21" fillId="2" borderId="10" xfId="4" applyFont="1" applyFill="1" applyBorder="1" applyAlignment="1">
      <alignment vertical="center" wrapText="1"/>
    </xf>
    <xf numFmtId="0" fontId="29" fillId="0" borderId="8" xfId="3" applyFont="1" applyBorder="1" applyAlignment="1">
      <alignment vertical="center" wrapText="1"/>
    </xf>
    <xf numFmtId="0" fontId="29" fillId="0" borderId="9" xfId="3" applyFont="1" applyBorder="1" applyAlignment="1">
      <alignment vertical="center" wrapText="1"/>
    </xf>
    <xf numFmtId="0" fontId="0" fillId="6" borderId="10" xfId="4" applyFont="1" applyFill="1" applyBorder="1" applyAlignment="1" applyProtection="1">
      <alignment horizontal="left" vertical="center" wrapText="1"/>
      <protection locked="0"/>
    </xf>
    <xf numFmtId="0" fontId="6" fillId="6" borderId="9" xfId="4" applyFont="1" applyFill="1" applyBorder="1" applyAlignment="1" applyProtection="1">
      <alignment horizontal="left" vertical="center" wrapText="1"/>
      <protection locked="0"/>
    </xf>
    <xf numFmtId="0" fontId="0" fillId="13" borderId="10" xfId="4" applyFont="1" applyFill="1" applyBorder="1" applyAlignment="1" applyProtection="1">
      <alignment horizontal="left" vertical="center" wrapText="1"/>
      <protection locked="0"/>
    </xf>
    <xf numFmtId="0" fontId="29" fillId="13" borderId="9" xfId="4" applyFont="1" applyFill="1" applyBorder="1" applyAlignment="1" applyProtection="1">
      <alignment horizontal="left" vertical="center" wrapText="1"/>
      <protection locked="0"/>
    </xf>
    <xf numFmtId="0" fontId="6" fillId="13" borderId="1" xfId="4" applyFont="1" applyFill="1" applyBorder="1" applyAlignment="1" applyProtection="1">
      <alignment horizontal="left" vertical="center" wrapText="1"/>
      <protection locked="0"/>
    </xf>
    <xf numFmtId="0" fontId="29" fillId="13" borderId="1" xfId="4" applyFont="1" applyFill="1" applyBorder="1" applyAlignment="1" applyProtection="1">
      <alignment horizontal="left" vertical="center" wrapText="1"/>
      <protection locked="0"/>
    </xf>
    <xf numFmtId="49" fontId="0" fillId="13" borderId="10" xfId="4" quotePrefix="1" applyNumberFormat="1" applyFont="1" applyFill="1" applyBorder="1" applyAlignment="1" applyProtection="1">
      <alignment horizontal="left" vertical="center" wrapText="1"/>
      <protection locked="0"/>
    </xf>
    <xf numFmtId="49" fontId="29" fillId="13" borderId="9" xfId="4" applyNumberFormat="1" applyFont="1" applyFill="1" applyBorder="1" applyAlignment="1" applyProtection="1">
      <alignment horizontal="left" vertical="center" wrapText="1"/>
      <protection locked="0"/>
    </xf>
    <xf numFmtId="0" fontId="6" fillId="0" borderId="10" xfId="4" applyFont="1" applyFill="1" applyBorder="1" applyAlignment="1" applyProtection="1">
      <alignment horizontal="left" vertical="center" wrapText="1"/>
    </xf>
    <xf numFmtId="0" fontId="6" fillId="0" borderId="9" xfId="4" applyFont="1" applyFill="1" applyBorder="1" applyAlignment="1" applyProtection="1">
      <alignment horizontal="left" vertical="center" wrapText="1"/>
    </xf>
    <xf numFmtId="0" fontId="0" fillId="13" borderId="1" xfId="4" applyFont="1" applyFill="1" applyBorder="1" applyAlignment="1" applyProtection="1">
      <alignment horizontal="left" vertical="center" wrapText="1"/>
      <protection locked="0"/>
    </xf>
    <xf numFmtId="0" fontId="20" fillId="4" borderId="5" xfId="4" applyFont="1" applyFill="1" applyBorder="1" applyAlignment="1">
      <alignment horizontal="center" vertical="center"/>
    </xf>
    <xf numFmtId="0" fontId="20" fillId="4" borderId="3" xfId="4" applyFont="1" applyFill="1" applyBorder="1" applyAlignment="1">
      <alignment horizontal="center" vertical="center"/>
    </xf>
    <xf numFmtId="0" fontId="0" fillId="2" borderId="1" xfId="4" applyFont="1" applyFill="1" applyBorder="1" applyAlignment="1">
      <alignment horizontal="left" vertical="top" wrapText="1"/>
    </xf>
    <xf numFmtId="0" fontId="29" fillId="2" borderId="1" xfId="4" applyFont="1" applyFill="1" applyBorder="1" applyAlignment="1">
      <alignment horizontal="left" vertical="top"/>
    </xf>
    <xf numFmtId="0" fontId="0" fillId="9" borderId="10" xfId="4" applyFont="1" applyFill="1" applyBorder="1" applyAlignment="1">
      <alignment horizontal="left" vertical="top" wrapText="1"/>
    </xf>
    <xf numFmtId="0" fontId="29" fillId="9" borderId="8" xfId="4" applyFont="1" applyFill="1" applyBorder="1" applyAlignment="1">
      <alignment horizontal="left" vertical="top" wrapText="1"/>
    </xf>
    <xf numFmtId="0" fontId="29" fillId="9" borderId="9" xfId="4" applyFont="1" applyFill="1" applyBorder="1" applyAlignment="1">
      <alignment horizontal="left" vertical="top" wrapText="1"/>
    </xf>
    <xf numFmtId="0" fontId="20" fillId="4" borderId="1" xfId="4" applyFont="1" applyFill="1" applyBorder="1" applyAlignment="1">
      <alignment horizontal="center" vertical="center"/>
    </xf>
    <xf numFmtId="0" fontId="6" fillId="13" borderId="33" xfId="4" applyFont="1" applyFill="1" applyBorder="1" applyAlignment="1" applyProtection="1">
      <alignment horizontal="left" vertical="center" wrapText="1"/>
      <protection locked="0"/>
    </xf>
    <xf numFmtId="0" fontId="29" fillId="13" borderId="33" xfId="4" applyFont="1" applyFill="1" applyBorder="1" applyAlignment="1" applyProtection="1">
      <alignment horizontal="left" vertical="center" wrapText="1"/>
      <protection locked="0"/>
    </xf>
    <xf numFmtId="0" fontId="47" fillId="2" borderId="0" xfId="1" applyFont="1" applyFill="1" applyAlignment="1" applyProtection="1">
      <alignment vertical="center" wrapText="1"/>
      <protection locked="0"/>
    </xf>
    <xf numFmtId="0" fontId="0" fillId="13" borderId="34" xfId="4" applyFont="1" applyFill="1" applyBorder="1" applyAlignment="1" applyProtection="1">
      <alignment horizontal="left" vertical="center" wrapText="1"/>
      <protection locked="0"/>
    </xf>
    <xf numFmtId="0" fontId="29" fillId="13" borderId="35" xfId="4" applyFont="1" applyFill="1" applyBorder="1" applyAlignment="1" applyProtection="1">
      <alignment horizontal="left" vertical="center" wrapText="1"/>
      <protection locked="0"/>
    </xf>
    <xf numFmtId="0" fontId="29" fillId="0" borderId="10" xfId="4" applyFont="1" applyFill="1" applyBorder="1" applyAlignment="1" applyProtection="1">
      <alignment horizontal="left" vertical="center" wrapText="1"/>
    </xf>
    <xf numFmtId="0" fontId="29" fillId="0" borderId="9" xfId="4" applyFont="1" applyFill="1" applyBorder="1" applyAlignment="1" applyProtection="1">
      <alignment horizontal="left" vertical="center" wrapText="1"/>
    </xf>
    <xf numFmtId="0" fontId="45" fillId="2" borderId="0" xfId="4" applyFont="1" applyFill="1" applyAlignment="1">
      <alignment vertical="center" wrapText="1"/>
    </xf>
    <xf numFmtId="0" fontId="29" fillId="13" borderId="10" xfId="4" applyFont="1" applyFill="1" applyBorder="1" applyAlignment="1" applyProtection="1">
      <alignment horizontal="left" vertical="center" wrapText="1"/>
      <protection locked="0"/>
    </xf>
    <xf numFmtId="14" fontId="0" fillId="13" borderId="10" xfId="4" applyNumberFormat="1" applyFont="1" applyFill="1" applyBorder="1" applyAlignment="1" applyProtection="1">
      <alignment horizontal="left" vertical="center" wrapText="1"/>
      <protection locked="0"/>
    </xf>
    <xf numFmtId="14" fontId="29" fillId="13" borderId="9" xfId="4" applyNumberFormat="1" applyFont="1" applyFill="1" applyBorder="1" applyAlignment="1" applyProtection="1">
      <alignment horizontal="left" vertical="center" wrapText="1"/>
      <protection locked="0"/>
    </xf>
    <xf numFmtId="0" fontId="6" fillId="6" borderId="16" xfId="4" applyFont="1" applyFill="1" applyBorder="1" applyAlignment="1" applyProtection="1">
      <alignment horizontal="left" vertical="center" wrapText="1"/>
      <protection locked="0"/>
    </xf>
    <xf numFmtId="0" fontId="6" fillId="6" borderId="14" xfId="4" applyFont="1" applyFill="1" applyBorder="1" applyAlignment="1" applyProtection="1">
      <alignment horizontal="left" vertical="center" wrapText="1"/>
      <protection locked="0"/>
    </xf>
    <xf numFmtId="0" fontId="0" fillId="6" borderId="23" xfId="4" applyFont="1" applyFill="1" applyBorder="1" applyAlignment="1" applyProtection="1">
      <alignment horizontal="left" vertical="center" wrapText="1"/>
      <protection locked="0"/>
    </xf>
    <xf numFmtId="0" fontId="6" fillId="6" borderId="22" xfId="4" applyFont="1" applyFill="1" applyBorder="1" applyAlignment="1" applyProtection="1">
      <alignment horizontal="left" vertical="center" wrapText="1"/>
      <protection locked="0"/>
    </xf>
    <xf numFmtId="0" fontId="6" fillId="13" borderId="10" xfId="4" applyFont="1" applyFill="1" applyBorder="1" applyAlignment="1" applyProtection="1">
      <alignment horizontal="left" vertical="center" wrapText="1"/>
      <protection locked="0"/>
    </xf>
    <xf numFmtId="38" fontId="29" fillId="13" borderId="10" xfId="2" applyFont="1" applyFill="1" applyBorder="1" applyAlignment="1" applyProtection="1">
      <alignment horizontal="left" vertical="center" wrapText="1"/>
      <protection locked="0"/>
    </xf>
    <xf numFmtId="38" fontId="29" fillId="13" borderId="9" xfId="2" applyFont="1" applyFill="1" applyBorder="1" applyAlignment="1" applyProtection="1">
      <alignment horizontal="left" vertical="center" wrapText="1"/>
      <protection locked="0"/>
    </xf>
    <xf numFmtId="0" fontId="21" fillId="2" borderId="1" xfId="4" applyFont="1" applyFill="1" applyBorder="1" applyAlignment="1">
      <alignment vertical="center"/>
    </xf>
    <xf numFmtId="0" fontId="21" fillId="2" borderId="29" xfId="4" applyFont="1" applyFill="1" applyBorder="1" applyAlignment="1">
      <alignment horizontal="left" vertical="center"/>
    </xf>
    <xf numFmtId="0" fontId="21" fillId="2" borderId="38" xfId="4" applyFont="1" applyFill="1" applyBorder="1" applyAlignment="1">
      <alignment horizontal="left" vertical="center"/>
    </xf>
    <xf numFmtId="0" fontId="20" fillId="4" borderId="36" xfId="4" applyFont="1" applyFill="1" applyBorder="1" applyAlignment="1">
      <alignment horizontal="center" vertical="center"/>
    </xf>
    <xf numFmtId="0" fontId="20" fillId="4" borderId="9" xfId="4" applyFont="1" applyFill="1" applyBorder="1" applyAlignment="1">
      <alignment horizontal="center" vertical="center"/>
    </xf>
    <xf numFmtId="0" fontId="21" fillId="2" borderId="29" xfId="4" applyFont="1" applyFill="1" applyBorder="1" applyAlignment="1">
      <alignment horizontal="center" vertical="center"/>
    </xf>
    <xf numFmtId="0" fontId="21" fillId="2" borderId="38" xfId="4" applyFont="1" applyFill="1" applyBorder="1" applyAlignment="1">
      <alignment horizontal="center" vertical="center"/>
    </xf>
    <xf numFmtId="0" fontId="21" fillId="2" borderId="26" xfId="4" applyFont="1" applyFill="1" applyBorder="1" applyAlignment="1">
      <alignment horizontal="center" vertical="center"/>
    </xf>
    <xf numFmtId="0" fontId="21" fillId="2" borderId="39" xfId="4" applyFont="1" applyFill="1" applyBorder="1" applyAlignment="1">
      <alignment horizontal="center" vertical="center"/>
    </xf>
    <xf numFmtId="0" fontId="0" fillId="7" borderId="1" xfId="0" applyFill="1" applyBorder="1" applyAlignment="1">
      <alignment horizontal="left" vertical="center"/>
    </xf>
  </cellXfs>
  <cellStyles count="7">
    <cellStyle name="ハイパーリンク" xfId="1" builtinId="8"/>
    <cellStyle name="ハイパーリンク 2" xfId="6" xr:uid="{00000000-0005-0000-0000-000001000000}"/>
    <cellStyle name="桁区切り" xfId="2" builtinId="6"/>
    <cellStyle name="標準" xfId="0" builtinId="0"/>
    <cellStyle name="標準 2" xfId="5" xr:uid="{00000000-0005-0000-0000-000004000000}"/>
    <cellStyle name="標準_Book1" xfId="3" xr:uid="{00000000-0005-0000-0000-000005000000}"/>
    <cellStyle name="標準_コピー ～ 関東_2010propo" xfId="4" xr:uid="{00000000-0005-0000-0000-000006000000}"/>
  </cellStyles>
  <dxfs count="0"/>
  <tableStyles count="0" defaultTableStyle="TableStyleMedium9" defaultPivotStyle="PivotStyleLight16"/>
  <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hyperlink" Target="mailto:cals-hd-hiroshima@mlsig.jp.nec.com" TargetMode="External"/><Relationship Id="rId5" Type="http://schemas.openxmlformats.org/officeDocument/2006/relationships/hyperlink" Target="http://www.hdobokuk.or.jp/koujijyouhoushisutemu2.html" TargetMode="External"/><Relationship Id="rId4" Type="http://schemas.openxmlformats.org/officeDocument/2006/relationships/hyperlink" Target="mailto:jyouhou-s@hdobokuk.or.jp" TargetMode="External"/></Relationships>
</file>

<file path=xl/drawings/drawing1.xml><?xml version="1.0" encoding="utf-8"?>
<xdr:wsDr xmlns:xdr="http://schemas.openxmlformats.org/drawingml/2006/spreadsheetDrawing" xmlns:a="http://schemas.openxmlformats.org/drawingml/2006/main">
  <xdr:twoCellAnchor>
    <xdr:from>
      <xdr:col>2</xdr:col>
      <xdr:colOff>0</xdr:colOff>
      <xdr:row>142</xdr:row>
      <xdr:rowOff>0</xdr:rowOff>
    </xdr:from>
    <xdr:to>
      <xdr:col>5</xdr:col>
      <xdr:colOff>1181100</xdr:colOff>
      <xdr:row>157</xdr:row>
      <xdr:rowOff>0</xdr:rowOff>
    </xdr:to>
    <xdr:sp macro="" textlink="">
      <xdr:nvSpPr>
        <xdr:cNvPr id="26627" name="Text Box 94">
          <a:extLst>
            <a:ext uri="{FF2B5EF4-FFF2-40B4-BE49-F238E27FC236}">
              <a16:creationId xmlns:a16="http://schemas.microsoft.com/office/drawing/2014/main" id="{00000000-0008-0000-0000-000003680000}"/>
            </a:ext>
          </a:extLst>
        </xdr:cNvPr>
        <xdr:cNvSpPr txBox="1">
          <a:spLocks noChangeArrowheads="1"/>
        </xdr:cNvSpPr>
      </xdr:nvSpPr>
      <xdr:spPr bwMode="auto">
        <a:xfrm>
          <a:off x="400050" y="32032575"/>
          <a:ext cx="5762625" cy="2571750"/>
        </a:xfrm>
        <a:prstGeom prst="rect">
          <a:avLst/>
        </a:prstGeom>
        <a:solidFill>
          <a:srgbClr val="FFFFCC"/>
        </a:solidFill>
        <a:ln w="38100" cmpd="dbl" algn="ctr">
          <a:solidFill>
            <a:srgbClr val="333399"/>
          </a:solidFill>
          <a:miter lim="800000"/>
          <a:headEnd/>
          <a:tailEnd/>
        </a:ln>
      </xdr:spPr>
      <xdr:txBody>
        <a:bodyPr vertOverflow="clip" wrap="square" lIns="36576" tIns="18288" rIns="0" bIns="0" anchor="t"/>
        <a:lstStyle/>
        <a:p>
          <a:pPr algn="l" rtl="0">
            <a:lnSpc>
              <a:spcPts val="1500"/>
            </a:lnSpc>
            <a:defRPr sz="1000"/>
          </a:pPr>
          <a:r>
            <a:rPr lang="ja-JP" altLang="en-US" sz="1200" b="1" i="0" u="none" strike="noStrike" baseline="0">
              <a:solidFill>
                <a:srgbClr val="000080"/>
              </a:solidFill>
              <a:latin typeface="HG丸ｺﾞｼｯｸM-PRO"/>
              <a:ea typeface="HG丸ｺﾞｼｯｸM-PRO"/>
            </a:rPr>
            <a:t>【個人情報の利用目的について】</a:t>
          </a:r>
          <a:endParaRPr lang="ja-JP" altLang="en-US" sz="1100" b="0" i="0" u="none" strike="noStrike" baseline="0">
            <a:solidFill>
              <a:srgbClr val="000000"/>
            </a:solidFill>
            <a:latin typeface="HG丸ｺﾞｼｯｸM-PRO"/>
            <a:ea typeface="HG丸ｺﾞｼｯｸM-PRO"/>
          </a:endParaRPr>
        </a:p>
        <a:p>
          <a:pPr algn="l" rtl="0">
            <a:defRPr sz="1000"/>
          </a:pPr>
          <a:r>
            <a:rPr lang="ja-JP" altLang="en-US" sz="1000" b="0" i="0" u="none" strike="noStrike" baseline="0">
              <a:solidFill>
                <a:srgbClr val="000000"/>
              </a:solidFill>
              <a:latin typeface="HG丸ｺﾞｼｯｸM-PRO"/>
              <a:ea typeface="HG丸ｺﾞｼｯｸM-PRO"/>
            </a:rPr>
            <a:t>・当協会では、お客様の個人情報について、次の①②の目的の範囲内で取扱いさせていただきます。</a:t>
          </a:r>
        </a:p>
        <a:p>
          <a:pPr algn="l" rtl="0">
            <a:lnSpc>
              <a:spcPts val="1200"/>
            </a:lnSpc>
            <a:defRPr sz="1000"/>
          </a:pPr>
          <a:r>
            <a:rPr lang="ja-JP" altLang="en-US" sz="1000" b="0" i="0" u="none" strike="noStrike" baseline="0">
              <a:solidFill>
                <a:srgbClr val="000000"/>
              </a:solidFill>
              <a:latin typeface="HG丸ｺﾞｼｯｸM-PRO"/>
              <a:ea typeface="HG丸ｺﾞｼｯｸM-PRO"/>
            </a:rPr>
            <a:t>　①ご本人の確認・利用料金の請求・</a:t>
          </a:r>
          <a:r>
            <a:rPr lang="ja-JP" altLang="en-US" sz="1000" b="1" i="0" u="none" strike="noStrike" baseline="0">
              <a:solidFill>
                <a:schemeClr val="accent2"/>
              </a:solidFill>
              <a:latin typeface="HG丸ｺﾞｼｯｸM-PRO"/>
              <a:ea typeface="HG丸ｺﾞｼｯｸM-PRO"/>
              <a:cs typeface="+mn-cs"/>
            </a:rPr>
            <a:t>広島県工事中情報共有</a:t>
          </a:r>
          <a:r>
            <a:rPr lang="ja-JP" altLang="en-US" sz="1000" b="1" i="0" u="none" strike="noStrike" baseline="0">
              <a:solidFill>
                <a:schemeClr val="accent2"/>
              </a:solidFill>
              <a:latin typeface="HG丸ｺﾞｼｯｸM-PRO"/>
              <a:ea typeface="HG丸ｺﾞｼｯｸM-PRO"/>
            </a:rPr>
            <a:t>システム</a:t>
          </a:r>
          <a:r>
            <a:rPr lang="ja-JP" altLang="en-US" sz="1000" b="0" i="0" u="none" strike="noStrike" baseline="0">
              <a:solidFill>
                <a:srgbClr val="000000"/>
              </a:solidFill>
              <a:latin typeface="HG丸ｺﾞｼｯｸM-PRO"/>
              <a:ea typeface="HG丸ｺﾞｼｯｸM-PRO"/>
            </a:rPr>
            <a:t>の内容に関する通知</a:t>
          </a:r>
        </a:p>
        <a:p>
          <a:pPr algn="l" rtl="0">
            <a:lnSpc>
              <a:spcPts val="1200"/>
            </a:lnSpc>
            <a:defRPr sz="1000"/>
          </a:pPr>
          <a:r>
            <a:rPr lang="ja-JP" altLang="en-US" sz="1000" b="0" i="0" u="none" strike="noStrike" baseline="0">
              <a:solidFill>
                <a:srgbClr val="000000"/>
              </a:solidFill>
              <a:latin typeface="HG丸ｺﾞｼｯｸM-PRO"/>
              <a:ea typeface="HG丸ｺﾞｼｯｸM-PRO"/>
            </a:rPr>
            <a:t>　　(ユーザID/パスワードの通知・利用開始通知書・ご利用の停止・契約解除など)</a:t>
          </a:r>
        </a:p>
        <a:p>
          <a:pPr algn="l" rtl="0">
            <a:lnSpc>
              <a:spcPts val="1200"/>
            </a:lnSpc>
            <a:defRPr sz="1000"/>
          </a:pPr>
          <a:r>
            <a:rPr lang="ja-JP" altLang="en-US" sz="1000" b="0" i="0" u="none" strike="noStrike" baseline="0">
              <a:solidFill>
                <a:srgbClr val="000000"/>
              </a:solidFill>
              <a:latin typeface="HG丸ｺﾞｼｯｸM-PRO"/>
              <a:ea typeface="HG丸ｺﾞｼｯｸM-PRO"/>
            </a:rPr>
            <a:t>　②電話・電子メール・郵送等の各種媒体により資料等の送付 </a:t>
          </a:r>
        </a:p>
        <a:p>
          <a:pPr algn="l" rtl="0">
            <a:lnSpc>
              <a:spcPts val="1200"/>
            </a:lnSpc>
            <a:defRPr sz="1000"/>
          </a:pPr>
          <a:endParaRPr lang="ja-JP" altLang="en-US" sz="100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・本利用申込書には広島県内市町職員等の個人情報が含まれるため、本工事関係者以外への開示は禁止します。</a:t>
          </a:r>
          <a:endParaRPr lang="ja-JP" altLang="en-US"/>
        </a:p>
      </xdr:txBody>
    </xdr:sp>
    <xdr:clientData/>
  </xdr:twoCellAnchor>
  <xdr:twoCellAnchor>
    <xdr:from>
      <xdr:col>5</xdr:col>
      <xdr:colOff>1409700</xdr:colOff>
      <xdr:row>142</xdr:row>
      <xdr:rowOff>0</xdr:rowOff>
    </xdr:from>
    <xdr:to>
      <xdr:col>10</xdr:col>
      <xdr:colOff>0</xdr:colOff>
      <xdr:row>157</xdr:row>
      <xdr:rowOff>0</xdr:rowOff>
    </xdr:to>
    <xdr:sp macro="" textlink="">
      <xdr:nvSpPr>
        <xdr:cNvPr id="26628" name="Text Box 10">
          <a:extLst>
            <a:ext uri="{FF2B5EF4-FFF2-40B4-BE49-F238E27FC236}">
              <a16:creationId xmlns:a16="http://schemas.microsoft.com/office/drawing/2014/main" id="{00000000-0008-0000-0000-000004680000}"/>
            </a:ext>
          </a:extLst>
        </xdr:cNvPr>
        <xdr:cNvSpPr txBox="1">
          <a:spLocks noChangeArrowheads="1"/>
        </xdr:cNvSpPr>
      </xdr:nvSpPr>
      <xdr:spPr bwMode="auto">
        <a:xfrm>
          <a:off x="6391275" y="32032575"/>
          <a:ext cx="5219700" cy="2571750"/>
        </a:xfrm>
        <a:prstGeom prst="rect">
          <a:avLst/>
        </a:prstGeom>
        <a:solidFill>
          <a:srgbClr val="FFFFCC"/>
        </a:solidFill>
        <a:ln w="38100" cmpd="dbl">
          <a:solidFill>
            <a:srgbClr val="333399"/>
          </a:solidFill>
          <a:miter lim="800000"/>
          <a:headEnd/>
          <a:tailEnd/>
        </a:ln>
      </xdr:spPr>
      <xdr:txBody>
        <a:bodyPr vertOverflow="clip" wrap="square" lIns="36576" tIns="18288" rIns="0" bIns="0" anchor="t"/>
        <a:lstStyle/>
        <a:p>
          <a:pPr algn="l" rtl="0">
            <a:lnSpc>
              <a:spcPts val="1500"/>
            </a:lnSpc>
            <a:defRPr sz="1000"/>
          </a:pPr>
          <a:r>
            <a:rPr lang="ja-JP" altLang="en-US" sz="1200" b="1" i="0" u="none" strike="noStrike" baseline="0">
              <a:solidFill>
                <a:srgbClr val="000080"/>
              </a:solidFill>
              <a:latin typeface="HG丸ｺﾞｼｯｸM-PRO"/>
              <a:ea typeface="HG丸ｺﾞｼｯｸM-PRO"/>
            </a:rPr>
            <a:t>【利用申込・問い合わせ先】</a:t>
          </a:r>
          <a:endParaRPr lang="ja-JP" altLang="en-US" sz="110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本申込書の記入・利用料金等に関するお問合せは、下記の窓口までメールでお問合せ下さい。</a:t>
          </a:r>
        </a:p>
        <a:p>
          <a:pPr algn="l" rtl="0">
            <a:lnSpc>
              <a:spcPts val="1200"/>
            </a:lnSpc>
            <a:defRPr sz="1000"/>
          </a:pPr>
          <a:r>
            <a:rPr lang="ja-JP" altLang="en-US" sz="1000" b="0" i="0" u="none" strike="noStrike" baseline="0">
              <a:solidFill>
                <a:srgbClr val="000000"/>
              </a:solidFill>
              <a:latin typeface="HG丸ｺﾞｼｯｸM-PRO"/>
              <a:ea typeface="HG丸ｺﾞｼｯｸM-PRO"/>
            </a:rPr>
            <a:t>　</a:t>
          </a:r>
          <a:r>
            <a:rPr lang="ja-JP" altLang="en-US" sz="1000" b="1" i="0" u="none" strike="noStrike" baseline="0">
              <a:solidFill>
                <a:schemeClr val="accent2"/>
              </a:solidFill>
              <a:latin typeface="HG丸ｺﾞｼｯｸM-PRO"/>
              <a:ea typeface="HG丸ｺﾞｼｯｸM-PRO"/>
            </a:rPr>
            <a:t>一般社団法人</a:t>
          </a:r>
          <a:r>
            <a:rPr lang="ja-JP" altLang="en-US" sz="1000" b="0" i="0" u="none" strike="noStrike" baseline="0">
              <a:solidFill>
                <a:srgbClr val="000000"/>
              </a:solidFill>
              <a:latin typeface="HG丸ｺﾞｼｯｸM-PRO"/>
              <a:ea typeface="HG丸ｺﾞｼｯｸM-PRO"/>
            </a:rPr>
            <a:t>　</a:t>
          </a:r>
          <a:r>
            <a:rPr lang="ja-JP" altLang="en-US" sz="1000" b="1" i="0" u="none" strike="noStrike" baseline="0">
              <a:solidFill>
                <a:schemeClr val="accent2"/>
              </a:solidFill>
              <a:latin typeface="HG丸ｺﾞｼｯｸM-PRO"/>
              <a:ea typeface="HG丸ｺﾞｼｯｸM-PRO"/>
              <a:cs typeface="+mn-cs"/>
            </a:rPr>
            <a:t>広島県土木協会</a:t>
          </a:r>
        </a:p>
        <a:p>
          <a:pPr algn="l" rtl="0">
            <a:lnSpc>
              <a:spcPts val="1200"/>
            </a:lnSpc>
            <a:defRPr sz="1000"/>
          </a:pPr>
          <a:r>
            <a:rPr lang="ja-JP" altLang="en-US" sz="1000" b="0" i="0" u="none" strike="noStrike" baseline="0">
              <a:solidFill>
                <a:srgbClr val="000000"/>
              </a:solidFill>
              <a:latin typeface="HG丸ｺﾞｼｯｸM-PRO"/>
              <a:ea typeface="HG丸ｺﾞｼｯｸM-PRO"/>
            </a:rPr>
            <a:t>　</a:t>
          </a:r>
          <a:endParaRPr lang="en-US" altLang="ja-JP" sz="1000" b="1" i="0" u="none" strike="noStrike" baseline="0">
            <a:solidFill>
              <a:schemeClr val="accent2"/>
            </a:solidFill>
            <a:latin typeface="HG丸ｺﾞｼｯｸM-PRO"/>
            <a:ea typeface="HG丸ｺﾞｼｯｸM-PRO"/>
            <a:cs typeface="+mn-cs"/>
          </a:endParaRPr>
        </a:p>
        <a:p>
          <a:pPr algn="l" rtl="0">
            <a:lnSpc>
              <a:spcPts val="1200"/>
            </a:lnSpc>
            <a:defRPr sz="1000"/>
          </a:pPr>
          <a:r>
            <a:rPr lang="ja-JP" altLang="en-US" sz="1000" b="1" i="0" u="none" strike="noStrike" baseline="0">
              <a:solidFill>
                <a:schemeClr val="accent2"/>
              </a:solidFill>
              <a:latin typeface="HG丸ｺﾞｼｯｸM-PRO"/>
              <a:ea typeface="HG丸ｺﾞｼｯｸM-PRO"/>
              <a:cs typeface="+mn-cs"/>
            </a:rPr>
            <a:t>　</a:t>
          </a:r>
          <a:endParaRPr lang="en-US" altLang="ja-JP" sz="1000" b="1" i="0" u="none" strike="noStrike" baseline="0">
            <a:solidFill>
              <a:schemeClr val="accent2"/>
            </a:solidFill>
            <a:latin typeface="HG丸ｺﾞｼｯｸM-PRO"/>
            <a:ea typeface="HG丸ｺﾞｼｯｸM-PRO"/>
            <a:cs typeface="+mn-cs"/>
          </a:endParaRPr>
        </a:p>
        <a:p>
          <a:pPr algn="l" rtl="0">
            <a:lnSpc>
              <a:spcPts val="1200"/>
            </a:lnSpc>
            <a:defRPr sz="1000"/>
          </a:pPr>
          <a:endParaRPr lang="ja-JP" altLang="en-US" sz="1000" b="0" i="0" u="none" strike="noStrike" baseline="0">
            <a:solidFill>
              <a:srgbClr val="000000"/>
            </a:solidFill>
            <a:latin typeface="HG丸ｺﾞｼｯｸM-PRO"/>
            <a:ea typeface="HG丸ｺﾞｼｯｸM-PRO"/>
          </a:endParaRPr>
        </a:p>
        <a:p>
          <a:pPr algn="l" rtl="0">
            <a:lnSpc>
              <a:spcPts val="1500"/>
            </a:lnSpc>
            <a:defRPr sz="1000"/>
          </a:pPr>
          <a:endParaRPr lang="en-US" altLang="ja-JP" sz="1200" b="1" i="0" u="none" strike="noStrike" baseline="0">
            <a:solidFill>
              <a:srgbClr val="000080"/>
            </a:solidFill>
            <a:latin typeface="HG丸ｺﾞｼｯｸM-PRO"/>
            <a:ea typeface="HG丸ｺﾞｼｯｸM-PRO"/>
          </a:endParaRPr>
        </a:p>
        <a:p>
          <a:pPr algn="l" rtl="0">
            <a:lnSpc>
              <a:spcPts val="1500"/>
            </a:lnSpc>
            <a:defRPr sz="1000"/>
          </a:pPr>
          <a:r>
            <a:rPr lang="ja-JP" altLang="en-US" sz="1200" b="1" i="0" u="none" strike="noStrike" baseline="0">
              <a:solidFill>
                <a:srgbClr val="000080"/>
              </a:solidFill>
              <a:latin typeface="HG丸ｺﾞｼｯｸM-PRO"/>
              <a:ea typeface="HG丸ｺﾞｼｯｸM-PRO"/>
            </a:rPr>
            <a:t>【ご利用開始後のお問合せ】</a:t>
          </a:r>
          <a:endParaRPr lang="ja-JP" altLang="en-US" sz="110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ご利用開始後のお問合せ先は、ヘルプデスクとなります。</a:t>
          </a:r>
        </a:p>
        <a:p>
          <a:pPr algn="l" rtl="0">
            <a:defRPr sz="1000"/>
          </a:pPr>
          <a:r>
            <a:rPr lang="ja-JP" altLang="en-US" sz="1000" b="0" i="0" u="none" strike="noStrike" baseline="0">
              <a:solidFill>
                <a:srgbClr val="000000"/>
              </a:solidFill>
              <a:latin typeface="HG丸ｺﾞｼｯｸM-PRO"/>
              <a:ea typeface="HG丸ｺﾞｼｯｸM-PRO"/>
            </a:rPr>
            <a:t>ヘルプデスクの窓口は、下記のとおりです。</a:t>
          </a:r>
        </a:p>
        <a:p>
          <a:pPr algn="l" rtl="0">
            <a:lnSpc>
              <a:spcPts val="1200"/>
            </a:lnSpc>
            <a:defRPr sz="1000"/>
          </a:pPr>
          <a:r>
            <a:rPr lang="ja-JP" altLang="en-US" sz="1000" b="0" i="0" u="none" strike="noStrike" baseline="0">
              <a:solidFill>
                <a:srgbClr val="000000"/>
              </a:solidFill>
              <a:latin typeface="HG丸ｺﾞｼｯｸM-PRO" panose="020F0600000000000000" pitchFamily="50" charset="-128"/>
              <a:ea typeface="HG丸ｺﾞｼｯｸM-PRO" panose="020F0600000000000000" pitchFamily="50" charset="-128"/>
            </a:rPr>
            <a:t>　</a:t>
          </a:r>
          <a:br>
            <a:rPr lang="en-US" altLang="ja-JP"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rPr>
          </a:br>
          <a:endParaRPr lang="en-US" altLang="ja-JP"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endParaRPr>
        </a:p>
        <a:p>
          <a:pPr algn="l" rtl="0">
            <a:lnSpc>
              <a:spcPts val="1200"/>
            </a:lnSpc>
            <a:defRPr sz="1000"/>
          </a:pPr>
          <a:r>
            <a:rPr lang="ja-JP" altLang="en-US"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rPr>
            <a:t>　</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TEL</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（平日</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9:00</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17:00</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※12:00</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13:00</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を除く）</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lang="en-US" altLang="ja-JP"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rPr>
            <a:t>050-8893-8269</a:t>
          </a:r>
          <a:endParaRPr lang="ja-JP" altLang="en-US"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2</xdr:col>
      <xdr:colOff>0</xdr:colOff>
      <xdr:row>6</xdr:row>
      <xdr:rowOff>168087</xdr:rowOff>
    </xdr:from>
    <xdr:to>
      <xdr:col>10</xdr:col>
      <xdr:colOff>0</xdr:colOff>
      <xdr:row>14</xdr:row>
      <xdr:rowOff>44822</xdr:rowOff>
    </xdr:to>
    <xdr:sp macro="" textlink="">
      <xdr:nvSpPr>
        <xdr:cNvPr id="46854" name="AutoShape 77">
          <a:extLst>
            <a:ext uri="{FF2B5EF4-FFF2-40B4-BE49-F238E27FC236}">
              <a16:creationId xmlns:a16="http://schemas.microsoft.com/office/drawing/2014/main" id="{00000000-0008-0000-0000-000006B70000}"/>
            </a:ext>
          </a:extLst>
        </xdr:cNvPr>
        <xdr:cNvSpPr>
          <a:spLocks noChangeArrowheads="1"/>
        </xdr:cNvSpPr>
      </xdr:nvSpPr>
      <xdr:spPr bwMode="auto">
        <a:xfrm>
          <a:off x="403412" y="1344705"/>
          <a:ext cx="11172264" cy="1378323"/>
        </a:xfrm>
        <a:prstGeom prst="roundRect">
          <a:avLst>
            <a:gd name="adj" fmla="val 6778"/>
          </a:avLst>
        </a:prstGeom>
        <a:noFill/>
        <a:ln w="57150" cmpd="thinThick">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val="FFFF99"/>
              </a:solidFill>
            </a14:hiddenFill>
          </a:ext>
        </a:extLst>
      </xdr:spPr>
    </xdr:sp>
    <xdr:clientData/>
  </xdr:twoCellAnchor>
  <xdr:oneCellAnchor>
    <xdr:from>
      <xdr:col>2</xdr:col>
      <xdr:colOff>695325</xdr:colOff>
      <xdr:row>8</xdr:row>
      <xdr:rowOff>19050</xdr:rowOff>
    </xdr:from>
    <xdr:ext cx="7871642" cy="400238"/>
    <xdr:sp macro="" textlink="">
      <xdr:nvSpPr>
        <xdr:cNvPr id="26630" name="Text Box 78">
          <a:extLst>
            <a:ext uri="{FF2B5EF4-FFF2-40B4-BE49-F238E27FC236}">
              <a16:creationId xmlns:a16="http://schemas.microsoft.com/office/drawing/2014/main" id="{00000000-0008-0000-0000-000006680000}"/>
            </a:ext>
          </a:extLst>
        </xdr:cNvPr>
        <xdr:cNvSpPr txBox="1">
          <a:spLocks noChangeArrowheads="1"/>
        </xdr:cNvSpPr>
      </xdr:nvSpPr>
      <xdr:spPr bwMode="auto">
        <a:xfrm>
          <a:off x="1098737" y="1543050"/>
          <a:ext cx="7871642" cy="400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ja-JP" altLang="en-US" sz="1200" b="1" i="0" u="none" strike="noStrike" baseline="0">
              <a:solidFill>
                <a:srgbClr val="000000"/>
              </a:solidFill>
              <a:latin typeface="ＭＳ Ｐゴシック"/>
              <a:ea typeface="ＭＳ Ｐゴシック"/>
            </a:rPr>
            <a:t>『</a:t>
          </a:r>
          <a:r>
            <a:rPr lang="ja-JP" altLang="en-US" sz="1200" b="1" i="0" u="none" strike="noStrike" baseline="0">
              <a:solidFill>
                <a:schemeClr val="accent2"/>
              </a:solidFill>
              <a:latin typeface="ＭＳ Ｐゴシック"/>
              <a:ea typeface="ＭＳ Ｐゴシック"/>
            </a:rPr>
            <a:t>広島県工事中情報共有システム提供サービス</a:t>
          </a:r>
          <a:r>
            <a:rPr lang="ja-JP" altLang="en-US" sz="1200" b="1" i="0" u="none" strike="noStrike" baseline="0">
              <a:solidFill>
                <a:srgbClr val="000000"/>
              </a:solidFill>
              <a:latin typeface="ＭＳ Ｐゴシック"/>
              <a:ea typeface="ＭＳ Ｐゴシック"/>
            </a:rPr>
            <a:t>利用規約』に同意し、以下のサービスの利用申込をいたします。</a:t>
          </a:r>
        </a:p>
        <a:p>
          <a:pPr algn="l" rtl="0">
            <a:defRPr sz="1000"/>
          </a:pPr>
          <a:r>
            <a:rPr lang="ja-JP" altLang="en-US" sz="1200" b="1" i="0" u="none" strike="noStrike" baseline="0">
              <a:solidFill>
                <a:srgbClr val="000000"/>
              </a:solidFill>
              <a:latin typeface="ＭＳ Ｐゴシック"/>
              <a:ea typeface="ＭＳ Ｐゴシック"/>
            </a:rPr>
            <a:t>　同意いただけましたら、以下の青枠に『○』をご記入下さい（『○』のご記入がない場合は登録申込みをお受けできません）</a:t>
          </a:r>
          <a:endParaRPr lang="ja-JP" altLang="en-US"/>
        </a:p>
      </xdr:txBody>
    </xdr:sp>
    <xdr:clientData/>
  </xdr:oneCellAnchor>
  <xdr:oneCellAnchor>
    <xdr:from>
      <xdr:col>4</xdr:col>
      <xdr:colOff>38100</xdr:colOff>
      <xdr:row>10</xdr:row>
      <xdr:rowOff>38100</xdr:rowOff>
    </xdr:from>
    <xdr:ext cx="5143524" cy="218586"/>
    <xdr:sp macro="" textlink="">
      <xdr:nvSpPr>
        <xdr:cNvPr id="26631" name="Text Box 80">
          <a:extLst>
            <a:ext uri="{FF2B5EF4-FFF2-40B4-BE49-F238E27FC236}">
              <a16:creationId xmlns:a16="http://schemas.microsoft.com/office/drawing/2014/main" id="{00000000-0008-0000-0000-000007680000}"/>
            </a:ext>
          </a:extLst>
        </xdr:cNvPr>
        <xdr:cNvSpPr txBox="1">
          <a:spLocks noChangeArrowheads="1"/>
        </xdr:cNvSpPr>
      </xdr:nvSpPr>
      <xdr:spPr bwMode="auto">
        <a:xfrm>
          <a:off x="3198159" y="2077571"/>
          <a:ext cx="5143524" cy="2185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45720" tIns="18288" rIns="0" bIns="0" anchor="t">
          <a:spAutoFit/>
        </a:bodyPr>
        <a:lstStyle/>
        <a:p>
          <a:pPr algn="l" rtl="0">
            <a:defRPr sz="1000"/>
          </a:pPr>
          <a:r>
            <a:rPr lang="ja-JP" altLang="en-US" sz="1200" b="1" i="0" u="none" strike="noStrike" baseline="0">
              <a:solidFill>
                <a:srgbClr val="0000FF"/>
              </a:solidFill>
              <a:latin typeface="HG丸ｺﾞｼｯｸM-PRO"/>
              <a:ea typeface="HG丸ｺﾞｼｯｸM-PRO"/>
            </a:rPr>
            <a:t>『</a:t>
          </a:r>
          <a:r>
            <a:rPr lang="ja-JP" altLang="en-US" sz="1200" b="1" i="0" u="none" strike="noStrike" baseline="0">
              <a:solidFill>
                <a:schemeClr val="accent2"/>
              </a:solidFill>
              <a:latin typeface="HG丸ｺﾞｼｯｸM-PRO"/>
              <a:ea typeface="HG丸ｺﾞｼｯｸM-PRO"/>
            </a:rPr>
            <a:t>広島県工事中情報共有システム提供サービス</a:t>
          </a:r>
          <a:r>
            <a:rPr lang="ja-JP" altLang="en-US" sz="1200" b="1" i="0" u="none" strike="noStrike" baseline="0">
              <a:solidFill>
                <a:srgbClr val="0000FF"/>
              </a:solidFill>
              <a:latin typeface="HG丸ｺﾞｼｯｸM-PRO"/>
              <a:ea typeface="HG丸ｺﾞｼｯｸM-PRO"/>
            </a:rPr>
            <a:t>利用規約』に同意しました</a:t>
          </a:r>
          <a:endParaRPr lang="ja-JP" altLang="en-US"/>
        </a:p>
      </xdr:txBody>
    </xdr:sp>
    <xdr:clientData/>
  </xdr:oneCellAnchor>
  <xdr:twoCellAnchor editAs="oneCell">
    <xdr:from>
      <xdr:col>2</xdr:col>
      <xdr:colOff>190500</xdr:colOff>
      <xdr:row>8</xdr:row>
      <xdr:rowOff>0</xdr:rowOff>
    </xdr:from>
    <xdr:to>
      <xdr:col>2</xdr:col>
      <xdr:colOff>638175</xdr:colOff>
      <xdr:row>9</xdr:row>
      <xdr:rowOff>114300</xdr:rowOff>
    </xdr:to>
    <xdr:pic>
      <xdr:nvPicPr>
        <xdr:cNvPr id="46857" name="Picture 9">
          <a:extLst>
            <a:ext uri="{FF2B5EF4-FFF2-40B4-BE49-F238E27FC236}">
              <a16:creationId xmlns:a16="http://schemas.microsoft.com/office/drawing/2014/main" id="{00000000-0008-0000-0000-000009B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1543050"/>
          <a:ext cx="44767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9525</xdr:colOff>
      <xdr:row>56</xdr:row>
      <xdr:rowOff>9525</xdr:rowOff>
    </xdr:from>
    <xdr:to>
      <xdr:col>2</xdr:col>
      <xdr:colOff>447675</xdr:colOff>
      <xdr:row>57</xdr:row>
      <xdr:rowOff>28574</xdr:rowOff>
    </xdr:to>
    <xdr:pic>
      <xdr:nvPicPr>
        <xdr:cNvPr id="46858" name="Picture 10">
          <a:extLst>
            <a:ext uri="{FF2B5EF4-FFF2-40B4-BE49-F238E27FC236}">
              <a16:creationId xmlns:a16="http://schemas.microsoft.com/office/drawing/2014/main" id="{00000000-0008-0000-0000-00000AB7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11906250"/>
          <a:ext cx="43815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114300</xdr:colOff>
      <xdr:row>33</xdr:row>
      <xdr:rowOff>66675</xdr:rowOff>
    </xdr:from>
    <xdr:to>
      <xdr:col>5</xdr:col>
      <xdr:colOff>1657350</xdr:colOff>
      <xdr:row>39</xdr:row>
      <xdr:rowOff>76200</xdr:rowOff>
    </xdr:to>
    <xdr:grpSp>
      <xdr:nvGrpSpPr>
        <xdr:cNvPr id="46859" name="Group 79">
          <a:extLst>
            <a:ext uri="{FF2B5EF4-FFF2-40B4-BE49-F238E27FC236}">
              <a16:creationId xmlns:a16="http://schemas.microsoft.com/office/drawing/2014/main" id="{00000000-0008-0000-0000-00000BB70000}"/>
            </a:ext>
          </a:extLst>
        </xdr:cNvPr>
        <xdr:cNvGrpSpPr>
          <a:grpSpLocks/>
        </xdr:cNvGrpSpPr>
      </xdr:nvGrpSpPr>
      <xdr:grpSpPr bwMode="auto">
        <a:xfrm>
          <a:off x="517712" y="7115175"/>
          <a:ext cx="6081432" cy="1354231"/>
          <a:chOff x="60" y="849"/>
          <a:chExt cx="643" cy="151"/>
        </a:xfrm>
      </xdr:grpSpPr>
      <xdr:sp macro="" textlink="">
        <xdr:nvSpPr>
          <xdr:cNvPr id="46865" name="Rectangle 53">
            <a:extLst>
              <a:ext uri="{FF2B5EF4-FFF2-40B4-BE49-F238E27FC236}">
                <a16:creationId xmlns:a16="http://schemas.microsoft.com/office/drawing/2014/main" id="{00000000-0008-0000-0000-000011B70000}"/>
              </a:ext>
            </a:extLst>
          </xdr:cNvPr>
          <xdr:cNvSpPr>
            <a:spLocks noChangeArrowheads="1"/>
          </xdr:cNvSpPr>
        </xdr:nvSpPr>
        <xdr:spPr bwMode="auto">
          <a:xfrm>
            <a:off x="60" y="849"/>
            <a:ext cx="641" cy="151"/>
          </a:xfrm>
          <a:prstGeom prst="rect">
            <a:avLst/>
          </a:prstGeom>
          <a:solidFill>
            <a:srgbClr val="FFFFFF"/>
          </a:solidFill>
          <a:ln w="9525">
            <a:solidFill>
              <a:srgbClr val="000000"/>
            </a:solidFill>
            <a:miter lim="800000"/>
            <a:headEnd/>
            <a:tailEnd/>
          </a:ln>
        </xdr:spPr>
      </xdr:sp>
      <xdr:sp macro="" textlink="">
        <xdr:nvSpPr>
          <xdr:cNvPr id="46866" name="Line 27">
            <a:extLst>
              <a:ext uri="{FF2B5EF4-FFF2-40B4-BE49-F238E27FC236}">
                <a16:creationId xmlns:a16="http://schemas.microsoft.com/office/drawing/2014/main" id="{00000000-0008-0000-0000-000012B70000}"/>
              </a:ext>
            </a:extLst>
          </xdr:cNvPr>
          <xdr:cNvSpPr>
            <a:spLocks noChangeShapeType="1"/>
          </xdr:cNvSpPr>
        </xdr:nvSpPr>
        <xdr:spPr bwMode="auto">
          <a:xfrm>
            <a:off x="85" y="902"/>
            <a:ext cx="0" cy="22"/>
          </a:xfrm>
          <a:prstGeom prst="line">
            <a:avLst/>
          </a:prstGeom>
          <a:noFill/>
          <a:ln w="19050">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6706" name="Text Box 28">
            <a:extLst>
              <a:ext uri="{FF2B5EF4-FFF2-40B4-BE49-F238E27FC236}">
                <a16:creationId xmlns:a16="http://schemas.microsoft.com/office/drawing/2014/main" id="{00000000-0008-0000-0000-000052680000}"/>
              </a:ext>
            </a:extLst>
          </xdr:cNvPr>
          <xdr:cNvSpPr txBox="1">
            <a:spLocks noChangeArrowheads="1"/>
          </xdr:cNvSpPr>
        </xdr:nvSpPr>
        <xdr:spPr bwMode="auto">
          <a:xfrm>
            <a:off x="62" y="924"/>
            <a:ext cx="141" cy="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l" rtl="0">
              <a:lnSpc>
                <a:spcPts val="1100"/>
              </a:lnSpc>
              <a:defRPr sz="1000"/>
            </a:pPr>
            <a:r>
              <a:rPr lang="ja-JP" altLang="en-US" sz="900" b="1" i="0" u="none" strike="noStrike" baseline="0">
                <a:solidFill>
                  <a:srgbClr val="000000"/>
                </a:solidFill>
                <a:latin typeface="ＭＳ Ｐゴシック"/>
                <a:ea typeface="ＭＳ Ｐゴシック"/>
              </a:rPr>
              <a:t>申込完了通知書発信</a:t>
            </a:r>
            <a:endParaRPr lang="ja-JP" altLang="ja-JP" sz="900">
              <a:effectLst/>
            </a:endParaRPr>
          </a:p>
          <a:p>
            <a:pPr rtl="0"/>
            <a:r>
              <a:rPr lang="ja-JP" altLang="ja-JP" sz="900" b="1" i="0" baseline="0">
                <a:effectLst/>
                <a:latin typeface="+mn-lt"/>
                <a:ea typeface="+mn-ea"/>
                <a:cs typeface="+mn-cs"/>
              </a:rPr>
              <a:t>＝システム利用開始日</a:t>
            </a:r>
            <a:endParaRPr lang="ja-JP" altLang="ja-JP" sz="900">
              <a:effectLst/>
            </a:endParaRPr>
          </a:p>
          <a:p>
            <a:pPr algn="l" rtl="0">
              <a:lnSpc>
                <a:spcPts val="1100"/>
              </a:lnSpc>
              <a:defRPr sz="1000"/>
            </a:pPr>
            <a:endParaRPr lang="ja-JP" altLang="en-US"/>
          </a:p>
        </xdr:txBody>
      </xdr:sp>
      <xdr:sp macro="" textlink="">
        <xdr:nvSpPr>
          <xdr:cNvPr id="7197" name="Text Box 29">
            <a:extLst>
              <a:ext uri="{FF2B5EF4-FFF2-40B4-BE49-F238E27FC236}">
                <a16:creationId xmlns:a16="http://schemas.microsoft.com/office/drawing/2014/main" id="{00000000-0008-0000-0000-00001D1C0000}"/>
              </a:ext>
            </a:extLst>
          </xdr:cNvPr>
          <xdr:cNvSpPr txBox="1">
            <a:spLocks noChangeArrowheads="1"/>
          </xdr:cNvSpPr>
        </xdr:nvSpPr>
        <xdr:spPr bwMode="auto">
          <a:xfrm>
            <a:off x="67" y="853"/>
            <a:ext cx="46" cy="26"/>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100" b="1" i="0" u="none" strike="noStrike" baseline="0">
                <a:solidFill>
                  <a:srgbClr val="000000"/>
                </a:solidFill>
                <a:latin typeface="ＭＳ Ｐゴシック"/>
                <a:ea typeface="ＭＳ Ｐゴシック"/>
              </a:rPr>
              <a:t>6/23</a:t>
            </a:r>
          </a:p>
        </xdr:txBody>
      </xdr:sp>
      <xdr:sp macro="" textlink="">
        <xdr:nvSpPr>
          <xdr:cNvPr id="46869" name="Line 33">
            <a:extLst>
              <a:ext uri="{FF2B5EF4-FFF2-40B4-BE49-F238E27FC236}">
                <a16:creationId xmlns:a16="http://schemas.microsoft.com/office/drawing/2014/main" id="{00000000-0008-0000-0000-000015B70000}"/>
              </a:ext>
            </a:extLst>
          </xdr:cNvPr>
          <xdr:cNvSpPr>
            <a:spLocks noChangeShapeType="1"/>
          </xdr:cNvSpPr>
        </xdr:nvSpPr>
        <xdr:spPr bwMode="auto">
          <a:xfrm>
            <a:off x="85" y="870"/>
            <a:ext cx="0" cy="3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7202" name="Text Box 34">
            <a:extLst>
              <a:ext uri="{FF2B5EF4-FFF2-40B4-BE49-F238E27FC236}">
                <a16:creationId xmlns:a16="http://schemas.microsoft.com/office/drawing/2014/main" id="{00000000-0008-0000-0000-0000221C0000}"/>
              </a:ext>
            </a:extLst>
          </xdr:cNvPr>
          <xdr:cNvSpPr txBox="1">
            <a:spLocks noChangeArrowheads="1"/>
          </xdr:cNvSpPr>
        </xdr:nvSpPr>
        <xdr:spPr bwMode="auto">
          <a:xfrm>
            <a:off x="128" y="853"/>
            <a:ext cx="46" cy="17"/>
          </a:xfrm>
          <a:prstGeom prst="rect">
            <a:avLst/>
          </a:prstGeom>
          <a:noFill/>
          <a:ln w="9525">
            <a:noFill/>
            <a:miter lim="800000"/>
            <a:headEnd/>
            <a:tailEnd/>
          </a:ln>
        </xdr:spPr>
        <xdr:txBody>
          <a:bodyPr vertOverflow="clip" wrap="square" lIns="36576" tIns="18288" rIns="0" bIns="0" anchor="t" upright="1"/>
          <a:lstStyle/>
          <a:p>
            <a:pPr algn="l" rtl="0">
              <a:lnSpc>
                <a:spcPts val="1300"/>
              </a:lnSpc>
              <a:defRPr sz="1000"/>
            </a:pPr>
            <a:r>
              <a:rPr lang="en-US" altLang="ja-JP" sz="1100" b="1" i="0" u="none" strike="noStrike" baseline="0">
                <a:solidFill>
                  <a:srgbClr val="0000FF"/>
                </a:solidFill>
                <a:latin typeface="ＭＳ Ｐゴシック"/>
                <a:ea typeface="ＭＳ Ｐゴシック"/>
              </a:rPr>
              <a:t>6/25</a:t>
            </a:r>
          </a:p>
        </xdr:txBody>
      </xdr:sp>
      <xdr:sp macro="" textlink="">
        <xdr:nvSpPr>
          <xdr:cNvPr id="46871" name="Line 37">
            <a:extLst>
              <a:ext uri="{FF2B5EF4-FFF2-40B4-BE49-F238E27FC236}">
                <a16:creationId xmlns:a16="http://schemas.microsoft.com/office/drawing/2014/main" id="{00000000-0008-0000-0000-000017B70000}"/>
              </a:ext>
            </a:extLst>
          </xdr:cNvPr>
          <xdr:cNvSpPr>
            <a:spLocks noChangeShapeType="1"/>
          </xdr:cNvSpPr>
        </xdr:nvSpPr>
        <xdr:spPr bwMode="auto">
          <a:xfrm>
            <a:off x="148" y="917"/>
            <a:ext cx="26" cy="0"/>
          </a:xfrm>
          <a:prstGeom prst="line">
            <a:avLst/>
          </a:prstGeom>
          <a:noFill/>
          <a:ln w="19050">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6711" name="Text Box 38">
            <a:extLst>
              <a:ext uri="{FF2B5EF4-FFF2-40B4-BE49-F238E27FC236}">
                <a16:creationId xmlns:a16="http://schemas.microsoft.com/office/drawing/2014/main" id="{00000000-0008-0000-0000-000057680000}"/>
              </a:ext>
            </a:extLst>
          </xdr:cNvPr>
          <xdr:cNvSpPr txBox="1">
            <a:spLocks noChangeArrowheads="1"/>
          </xdr:cNvSpPr>
        </xdr:nvSpPr>
        <xdr:spPr bwMode="auto">
          <a:xfrm>
            <a:off x="174" y="911"/>
            <a:ext cx="109" cy="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l" rtl="0">
              <a:lnSpc>
                <a:spcPts val="1100"/>
              </a:lnSpc>
              <a:defRPr sz="1000"/>
            </a:pPr>
            <a:r>
              <a:rPr lang="ja-JP" altLang="en-US" sz="900" b="1" i="0" u="none" strike="noStrike" baseline="0">
                <a:solidFill>
                  <a:srgbClr val="000000"/>
                </a:solidFill>
                <a:latin typeface="ＭＳ Ｐゴシック"/>
                <a:ea typeface="ＭＳ Ｐゴシック"/>
              </a:rPr>
              <a:t>工期開始日</a:t>
            </a:r>
            <a:endParaRPr lang="ja-JP" altLang="en-US"/>
          </a:p>
        </xdr:txBody>
      </xdr:sp>
      <xdr:sp macro="" textlink="">
        <xdr:nvSpPr>
          <xdr:cNvPr id="46873" name="Line 39">
            <a:extLst>
              <a:ext uri="{FF2B5EF4-FFF2-40B4-BE49-F238E27FC236}">
                <a16:creationId xmlns:a16="http://schemas.microsoft.com/office/drawing/2014/main" id="{00000000-0008-0000-0000-000019B70000}"/>
              </a:ext>
            </a:extLst>
          </xdr:cNvPr>
          <xdr:cNvSpPr>
            <a:spLocks noChangeShapeType="1"/>
          </xdr:cNvSpPr>
        </xdr:nvSpPr>
        <xdr:spPr bwMode="auto">
          <a:xfrm>
            <a:off x="146" y="868"/>
            <a:ext cx="0" cy="51"/>
          </a:xfrm>
          <a:prstGeom prst="line">
            <a:avLst/>
          </a:prstGeom>
          <a:noFill/>
          <a:ln w="38100">
            <a:solidFill>
              <a:srgbClr val="0000FF"/>
            </a:solidFill>
            <a:round/>
            <a:headEnd/>
            <a:tailEnd/>
          </a:ln>
          <a:extLst>
            <a:ext uri="{909E8E84-426E-40DD-AFC4-6F175D3DCCD1}">
              <a14:hiddenFill xmlns:a14="http://schemas.microsoft.com/office/drawing/2010/main">
                <a:noFill/>
              </a14:hiddenFill>
            </a:ext>
          </a:extLst>
        </xdr:spPr>
      </xdr:sp>
      <xdr:sp macro="" textlink="">
        <xdr:nvSpPr>
          <xdr:cNvPr id="46874" name="Line 41">
            <a:extLst>
              <a:ext uri="{FF2B5EF4-FFF2-40B4-BE49-F238E27FC236}">
                <a16:creationId xmlns:a16="http://schemas.microsoft.com/office/drawing/2014/main" id="{00000000-0008-0000-0000-00001AB70000}"/>
              </a:ext>
            </a:extLst>
          </xdr:cNvPr>
          <xdr:cNvSpPr>
            <a:spLocks noChangeShapeType="1"/>
          </xdr:cNvSpPr>
        </xdr:nvSpPr>
        <xdr:spPr bwMode="auto">
          <a:xfrm flipH="1">
            <a:off x="470" y="890"/>
            <a:ext cx="0" cy="7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7210" name="Text Box 42">
            <a:extLst>
              <a:ext uri="{FF2B5EF4-FFF2-40B4-BE49-F238E27FC236}">
                <a16:creationId xmlns:a16="http://schemas.microsoft.com/office/drawing/2014/main" id="{00000000-0008-0000-0000-00002A1C0000}"/>
              </a:ext>
            </a:extLst>
          </xdr:cNvPr>
          <xdr:cNvSpPr txBox="1">
            <a:spLocks noChangeArrowheads="1"/>
          </xdr:cNvSpPr>
        </xdr:nvSpPr>
        <xdr:spPr bwMode="auto">
          <a:xfrm>
            <a:off x="263" y="860"/>
            <a:ext cx="134" cy="24"/>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HG創英角ｺﾞｼｯｸUB"/>
                <a:ea typeface="HG創英角ｺﾞｼｯｸUB"/>
              </a:rPr>
              <a:t>契約期間</a:t>
            </a:r>
          </a:p>
        </xdr:txBody>
      </xdr:sp>
      <xdr:sp macro="" textlink="">
        <xdr:nvSpPr>
          <xdr:cNvPr id="7211" name="Text Box 43">
            <a:extLst>
              <a:ext uri="{FF2B5EF4-FFF2-40B4-BE49-F238E27FC236}">
                <a16:creationId xmlns:a16="http://schemas.microsoft.com/office/drawing/2014/main" id="{00000000-0008-0000-0000-00002B1C0000}"/>
              </a:ext>
            </a:extLst>
          </xdr:cNvPr>
          <xdr:cNvSpPr txBox="1">
            <a:spLocks noChangeArrowheads="1"/>
          </xdr:cNvSpPr>
        </xdr:nvSpPr>
        <xdr:spPr bwMode="auto">
          <a:xfrm>
            <a:off x="290" y="882"/>
            <a:ext cx="161" cy="24"/>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FF"/>
                </a:solidFill>
                <a:latin typeface="HG創英角ｺﾞｼｯｸUB"/>
                <a:ea typeface="HG創英角ｺﾞｼｯｸUB"/>
              </a:rPr>
              <a:t>システム利用期間</a:t>
            </a:r>
          </a:p>
        </xdr:txBody>
      </xdr:sp>
      <xdr:sp macro="" textlink="">
        <xdr:nvSpPr>
          <xdr:cNvPr id="26716" name="Text Box 45">
            <a:extLst>
              <a:ext uri="{FF2B5EF4-FFF2-40B4-BE49-F238E27FC236}">
                <a16:creationId xmlns:a16="http://schemas.microsoft.com/office/drawing/2014/main" id="{00000000-0008-0000-0000-00005C680000}"/>
              </a:ext>
            </a:extLst>
          </xdr:cNvPr>
          <xdr:cNvSpPr txBox="1">
            <a:spLocks noChangeArrowheads="1"/>
          </xdr:cNvSpPr>
        </xdr:nvSpPr>
        <xdr:spPr bwMode="auto">
          <a:xfrm>
            <a:off x="430" y="959"/>
            <a:ext cx="31" cy="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l" rtl="0">
              <a:defRPr sz="1000"/>
            </a:pPr>
            <a:r>
              <a:rPr lang="ja-JP" altLang="en-US" sz="900" b="1" i="0" u="none" strike="noStrike" baseline="0">
                <a:solidFill>
                  <a:srgbClr val="000000"/>
                </a:solidFill>
                <a:latin typeface="ＭＳ Ｐゴシック"/>
                <a:ea typeface="ＭＳ Ｐゴシック"/>
              </a:rPr>
              <a:t>工期終了日</a:t>
            </a:r>
            <a:endParaRPr lang="ja-JP" altLang="en-US"/>
          </a:p>
        </xdr:txBody>
      </xdr:sp>
      <xdr:sp macro="" textlink="">
        <xdr:nvSpPr>
          <xdr:cNvPr id="7214" name="Text Box 46">
            <a:extLst>
              <a:ext uri="{FF2B5EF4-FFF2-40B4-BE49-F238E27FC236}">
                <a16:creationId xmlns:a16="http://schemas.microsoft.com/office/drawing/2014/main" id="{00000000-0008-0000-0000-00002E1C0000}"/>
              </a:ext>
            </a:extLst>
          </xdr:cNvPr>
          <xdr:cNvSpPr txBox="1">
            <a:spLocks noChangeArrowheads="1"/>
          </xdr:cNvSpPr>
        </xdr:nvSpPr>
        <xdr:spPr bwMode="auto">
          <a:xfrm>
            <a:off x="420" y="854"/>
            <a:ext cx="100" cy="26"/>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1" i="0" u="none" strike="noStrike" baseline="0">
                <a:solidFill>
                  <a:srgbClr val="000000"/>
                </a:solidFill>
                <a:latin typeface="ＭＳ Ｐゴシック"/>
                <a:ea typeface="ＭＳ Ｐゴシック"/>
              </a:rPr>
              <a:t>12/31</a:t>
            </a:r>
            <a:endParaRPr lang="ja-JP" altLang="en-US"/>
          </a:p>
        </xdr:txBody>
      </xdr:sp>
      <xdr:sp macro="" textlink="">
        <xdr:nvSpPr>
          <xdr:cNvPr id="46879" name="Line 40">
            <a:extLst>
              <a:ext uri="{FF2B5EF4-FFF2-40B4-BE49-F238E27FC236}">
                <a16:creationId xmlns:a16="http://schemas.microsoft.com/office/drawing/2014/main" id="{00000000-0008-0000-0000-00001FB70000}"/>
              </a:ext>
            </a:extLst>
          </xdr:cNvPr>
          <xdr:cNvSpPr>
            <a:spLocks noChangeShapeType="1"/>
          </xdr:cNvSpPr>
        </xdr:nvSpPr>
        <xdr:spPr bwMode="auto">
          <a:xfrm>
            <a:off x="85" y="882"/>
            <a:ext cx="553" cy="0"/>
          </a:xfrm>
          <a:prstGeom prst="line">
            <a:avLst/>
          </a:prstGeom>
          <a:noFill/>
          <a:ln w="38100">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880" name="Line 36">
            <a:extLst>
              <a:ext uri="{FF2B5EF4-FFF2-40B4-BE49-F238E27FC236}">
                <a16:creationId xmlns:a16="http://schemas.microsoft.com/office/drawing/2014/main" id="{00000000-0008-0000-0000-000020B70000}"/>
              </a:ext>
            </a:extLst>
          </xdr:cNvPr>
          <xdr:cNvSpPr>
            <a:spLocks noChangeShapeType="1"/>
          </xdr:cNvSpPr>
        </xdr:nvSpPr>
        <xdr:spPr bwMode="auto">
          <a:xfrm>
            <a:off x="84" y="902"/>
            <a:ext cx="555" cy="0"/>
          </a:xfrm>
          <a:prstGeom prst="line">
            <a:avLst/>
          </a:prstGeom>
          <a:noFill/>
          <a:ln w="381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881" name="Line 96">
            <a:extLst>
              <a:ext uri="{FF2B5EF4-FFF2-40B4-BE49-F238E27FC236}">
                <a16:creationId xmlns:a16="http://schemas.microsoft.com/office/drawing/2014/main" id="{00000000-0008-0000-0000-000021B70000}"/>
              </a:ext>
            </a:extLst>
          </xdr:cNvPr>
          <xdr:cNvSpPr>
            <a:spLocks noChangeShapeType="1"/>
          </xdr:cNvSpPr>
        </xdr:nvSpPr>
        <xdr:spPr bwMode="auto">
          <a:xfrm>
            <a:off x="469" y="932"/>
            <a:ext cx="169" cy="0"/>
          </a:xfrm>
          <a:prstGeom prst="line">
            <a:avLst/>
          </a:prstGeom>
          <a:noFill/>
          <a:ln w="38100">
            <a:solidFill>
              <a:srgbClr xmlns:mc="http://schemas.openxmlformats.org/markup-compatibility/2006" xmlns:a14="http://schemas.microsoft.com/office/drawing/2010/main" val="FF6600" mc:Ignorable="a14" a14:legacySpreadsheetColorIndex="53"/>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6721" name="Text Box 43">
            <a:extLst>
              <a:ext uri="{FF2B5EF4-FFF2-40B4-BE49-F238E27FC236}">
                <a16:creationId xmlns:a16="http://schemas.microsoft.com/office/drawing/2014/main" id="{00000000-0008-0000-0000-000061680000}"/>
              </a:ext>
            </a:extLst>
          </xdr:cNvPr>
          <xdr:cNvSpPr txBox="1">
            <a:spLocks noChangeArrowheads="1"/>
          </xdr:cNvSpPr>
        </xdr:nvSpPr>
        <xdr:spPr bwMode="auto">
          <a:xfrm>
            <a:off x="479" y="936"/>
            <a:ext cx="170" cy="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0" anchor="t"/>
          <a:lstStyle/>
          <a:p>
            <a:pPr algn="ctr" rtl="0">
              <a:defRPr sz="1000"/>
            </a:pPr>
            <a:r>
              <a:rPr lang="ja-JP" altLang="en-US" sz="900" b="0" i="0" u="none" strike="noStrike" baseline="0">
                <a:solidFill>
                  <a:srgbClr val="FF6600"/>
                </a:solidFill>
                <a:latin typeface="HG創英角ｺﾞｼｯｸUB"/>
                <a:ea typeface="HG創英角ｺﾞｼｯｸUB"/>
              </a:rPr>
              <a:t>監督員　案件完了期間</a:t>
            </a:r>
            <a:endParaRPr lang="ja-JP" altLang="en-US"/>
          </a:p>
        </xdr:txBody>
      </xdr:sp>
      <xdr:sp macro="" textlink="">
        <xdr:nvSpPr>
          <xdr:cNvPr id="46883" name="Line 41">
            <a:extLst>
              <a:ext uri="{FF2B5EF4-FFF2-40B4-BE49-F238E27FC236}">
                <a16:creationId xmlns:a16="http://schemas.microsoft.com/office/drawing/2014/main" id="{00000000-0008-0000-0000-000023B70000}"/>
              </a:ext>
            </a:extLst>
          </xdr:cNvPr>
          <xdr:cNvSpPr>
            <a:spLocks noChangeShapeType="1"/>
          </xdr:cNvSpPr>
        </xdr:nvSpPr>
        <xdr:spPr bwMode="auto">
          <a:xfrm>
            <a:off x="637" y="873"/>
            <a:ext cx="0" cy="9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723" name="Text Box 46">
            <a:extLst>
              <a:ext uri="{FF2B5EF4-FFF2-40B4-BE49-F238E27FC236}">
                <a16:creationId xmlns:a16="http://schemas.microsoft.com/office/drawing/2014/main" id="{00000000-0008-0000-0000-000063680000}"/>
              </a:ext>
            </a:extLst>
          </xdr:cNvPr>
          <xdr:cNvSpPr txBox="1">
            <a:spLocks noChangeArrowheads="1"/>
          </xdr:cNvSpPr>
        </xdr:nvSpPr>
        <xdr:spPr bwMode="auto">
          <a:xfrm>
            <a:off x="617" y="855"/>
            <a:ext cx="36" cy="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0" anchor="t"/>
          <a:lstStyle/>
          <a:p>
            <a:pPr algn="ctr" rtl="0">
              <a:lnSpc>
                <a:spcPts val="1300"/>
              </a:lnSpc>
              <a:defRPr sz="1000"/>
            </a:pPr>
            <a:r>
              <a:rPr lang="ja-JP" altLang="en-US" sz="1100" b="1" i="0" u="none" strike="noStrike" baseline="0">
                <a:solidFill>
                  <a:srgbClr val="000000"/>
                </a:solidFill>
                <a:latin typeface="ＭＳ Ｐゴシック"/>
                <a:ea typeface="ＭＳ Ｐゴシック"/>
              </a:rPr>
              <a:t>2/15</a:t>
            </a:r>
            <a:endParaRPr lang="ja-JP" altLang="en-US"/>
          </a:p>
        </xdr:txBody>
      </xdr:sp>
      <xdr:sp macro="" textlink="">
        <xdr:nvSpPr>
          <xdr:cNvPr id="26724" name="Text Box 45">
            <a:extLst>
              <a:ext uri="{FF2B5EF4-FFF2-40B4-BE49-F238E27FC236}">
                <a16:creationId xmlns:a16="http://schemas.microsoft.com/office/drawing/2014/main" id="{00000000-0008-0000-0000-000064680000}"/>
              </a:ext>
            </a:extLst>
          </xdr:cNvPr>
          <xdr:cNvSpPr txBox="1">
            <a:spLocks noChangeArrowheads="1"/>
          </xdr:cNvSpPr>
        </xdr:nvSpPr>
        <xdr:spPr bwMode="auto">
          <a:xfrm>
            <a:off x="584" y="958"/>
            <a:ext cx="87" cy="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ctr" rtl="0">
              <a:lnSpc>
                <a:spcPts val="1100"/>
              </a:lnSpc>
              <a:defRPr sz="1000"/>
            </a:pPr>
            <a:r>
              <a:rPr lang="ja-JP" altLang="en-US" sz="900" b="1" i="0" u="none" strike="noStrike" baseline="0">
                <a:solidFill>
                  <a:srgbClr val="000000"/>
                </a:solidFill>
                <a:latin typeface="ＭＳ Ｐゴシック"/>
                <a:ea typeface="ＭＳ Ｐゴシック"/>
              </a:rPr>
              <a:t>工期終了後</a:t>
            </a:r>
          </a:p>
          <a:p>
            <a:pPr algn="ctr" rtl="0">
              <a:defRPr sz="1000"/>
            </a:pPr>
            <a:r>
              <a:rPr lang="ja-JP" altLang="en-US" sz="900" b="1" i="0" u="none" strike="noStrike" baseline="0">
                <a:solidFill>
                  <a:srgbClr val="000000"/>
                </a:solidFill>
                <a:latin typeface="ＭＳ Ｐゴシック"/>
                <a:ea typeface="ＭＳ Ｐゴシック"/>
              </a:rPr>
              <a:t>45日</a:t>
            </a:r>
            <a:endParaRPr lang="ja-JP" altLang="en-US"/>
          </a:p>
        </xdr:txBody>
      </xdr:sp>
      <xdr:sp macro="" textlink="">
        <xdr:nvSpPr>
          <xdr:cNvPr id="26725" name="Text Box 46">
            <a:extLst>
              <a:ext uri="{FF2B5EF4-FFF2-40B4-BE49-F238E27FC236}">
                <a16:creationId xmlns:a16="http://schemas.microsoft.com/office/drawing/2014/main" id="{00000000-0008-0000-0000-000065680000}"/>
              </a:ext>
            </a:extLst>
          </xdr:cNvPr>
          <xdr:cNvSpPr txBox="1">
            <a:spLocks noChangeArrowheads="1"/>
          </xdr:cNvSpPr>
        </xdr:nvSpPr>
        <xdr:spPr bwMode="auto">
          <a:xfrm>
            <a:off x="630" y="870"/>
            <a:ext cx="73" cy="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0" anchor="t"/>
          <a:lstStyle/>
          <a:p>
            <a:pPr algn="ctr" rtl="0">
              <a:lnSpc>
                <a:spcPts val="1100"/>
              </a:lnSpc>
              <a:defRPr sz="1000"/>
            </a:pPr>
            <a:r>
              <a:rPr lang="ja-JP" altLang="en-US" sz="900" b="1" i="0" u="none" strike="noStrike" baseline="0">
                <a:solidFill>
                  <a:srgbClr val="000000"/>
                </a:solidFill>
                <a:latin typeface="ＭＳ Ｐゴシック"/>
                <a:ea typeface="ＭＳ Ｐゴシック"/>
              </a:rPr>
              <a:t>3/1</a:t>
            </a:r>
          </a:p>
          <a:p>
            <a:pPr algn="ctr" rtl="0">
              <a:lnSpc>
                <a:spcPts val="1100"/>
              </a:lnSpc>
              <a:defRPr sz="1000"/>
            </a:pPr>
            <a:r>
              <a:rPr lang="ja-JP" altLang="en-US" sz="900" b="1" i="0" u="none" strike="noStrike" baseline="0">
                <a:solidFill>
                  <a:srgbClr val="000000"/>
                </a:solidFill>
                <a:latin typeface="ＭＳ Ｐゴシック"/>
                <a:ea typeface="ＭＳ Ｐゴシック"/>
              </a:rPr>
              <a:t>データ</a:t>
            </a:r>
          </a:p>
          <a:p>
            <a:pPr algn="ctr" rtl="0">
              <a:defRPr sz="1000"/>
            </a:pPr>
            <a:r>
              <a:rPr lang="ja-JP" altLang="en-US" sz="900" b="1" i="0" u="none" strike="noStrike" baseline="0">
                <a:solidFill>
                  <a:srgbClr val="000000"/>
                </a:solidFill>
                <a:latin typeface="ＭＳ Ｐゴシック"/>
                <a:ea typeface="ＭＳ Ｐゴシック"/>
              </a:rPr>
              <a:t>消去</a:t>
            </a:r>
            <a:endParaRPr lang="ja-JP" altLang="en-US"/>
          </a:p>
        </xdr:txBody>
      </xdr:sp>
    </xdr:grpSp>
    <xdr:clientData/>
  </xdr:twoCellAnchor>
  <xdr:oneCellAnchor>
    <xdr:from>
      <xdr:col>7</xdr:col>
      <xdr:colOff>267820</xdr:colOff>
      <xdr:row>93</xdr:row>
      <xdr:rowOff>161925</xdr:rowOff>
    </xdr:from>
    <xdr:ext cx="2751605" cy="623387"/>
    <xdr:sp macro="" textlink="">
      <xdr:nvSpPr>
        <xdr:cNvPr id="26736" name="AutoShape 112">
          <a:extLst>
            <a:ext uri="{FF2B5EF4-FFF2-40B4-BE49-F238E27FC236}">
              <a16:creationId xmlns:a16="http://schemas.microsoft.com/office/drawing/2014/main" id="{00000000-0008-0000-0000-000070680000}"/>
            </a:ext>
          </a:extLst>
        </xdr:cNvPr>
        <xdr:cNvSpPr>
          <a:spLocks noChangeArrowheads="1"/>
        </xdr:cNvSpPr>
      </xdr:nvSpPr>
      <xdr:spPr bwMode="auto">
        <a:xfrm>
          <a:off x="8268820" y="19107150"/>
          <a:ext cx="2751605" cy="623387"/>
        </a:xfrm>
        <a:prstGeom prst="wedgeRectCallout">
          <a:avLst>
            <a:gd name="adj1" fmla="val -24677"/>
            <a:gd name="adj2" fmla="val 129054"/>
          </a:avLst>
        </a:prstGeom>
        <a:solidFill>
          <a:srgbClr xmlns:mc="http://schemas.openxmlformats.org/markup-compatibility/2006" xmlns:a14="http://schemas.microsoft.com/office/drawing/2010/main" val="CCFFFF" mc:Ignorable="a14" a14:legacySpreadsheetColorIndex="4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noAutofit/>
        </a:bodyPr>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記入欄の左側にご記入いただく</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氏名をもとに、書類の決裁で</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押印される印影を作成致します。</a:t>
          </a:r>
          <a:endParaRPr lang="ja-JP" altLang="en-US">
            <a:latin typeface="ＭＳ ゴシック" panose="020B0609070205080204" pitchFamily="49" charset="-128"/>
            <a:ea typeface="ＭＳ ゴシック" panose="020B0609070205080204" pitchFamily="49" charset="-128"/>
          </a:endParaRPr>
        </a:p>
      </xdr:txBody>
    </xdr:sp>
    <xdr:clientData/>
  </xdr:oneCellAnchor>
  <xdr:oneCellAnchor>
    <xdr:from>
      <xdr:col>6</xdr:col>
      <xdr:colOff>1141203</xdr:colOff>
      <xdr:row>103</xdr:row>
      <xdr:rowOff>107830</xdr:rowOff>
    </xdr:from>
    <xdr:ext cx="3709471" cy="1458296"/>
    <xdr:sp macro="" textlink="">
      <xdr:nvSpPr>
        <xdr:cNvPr id="35" name="角丸四角形 34">
          <a:extLst>
            <a:ext uri="{FF2B5EF4-FFF2-40B4-BE49-F238E27FC236}">
              <a16:creationId xmlns:a16="http://schemas.microsoft.com/office/drawing/2014/main" id="{00000000-0008-0000-0000-000023000000}"/>
            </a:ext>
          </a:extLst>
        </xdr:cNvPr>
        <xdr:cNvSpPr/>
      </xdr:nvSpPr>
      <xdr:spPr>
        <a:xfrm>
          <a:off x="7862618" y="19076957"/>
          <a:ext cx="3709471" cy="1458296"/>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square" lIns="72000" tIns="0" rIns="72000" bIns="0" rtlCol="0" anchor="t">
          <a:noAutofit/>
        </a:bodyPr>
        <a:lstStyle/>
        <a:p>
          <a:pPr algn="l">
            <a:lnSpc>
              <a:spcPts val="1500"/>
            </a:lnSpc>
          </a:pPr>
          <a:r>
            <a:rPr lang="ja-JP" altLang="en-US" sz="1400" b="1" i="0" baseline="0">
              <a:solidFill>
                <a:schemeClr val="dk1"/>
              </a:solidFill>
              <a:effectLst/>
              <a:latin typeface="ＭＳ ゴシック" panose="020B0609070205080204" pitchFamily="49" charset="-128"/>
              <a:ea typeface="ＭＳ ゴシック" panose="020B0609070205080204" pitchFamily="49" charset="-128"/>
              <a:cs typeface="+mn-cs"/>
            </a:rPr>
            <a:t>兼務</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されている場合</a:t>
          </a:r>
        </a:p>
        <a:p>
          <a:pPr algn="l"/>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上記記入例のように、</a:t>
          </a:r>
          <a:r>
            <a:rPr lang="ja-JP" altLang="ja-JP" sz="1100" b="0" i="0" baseline="0">
              <a:solidFill>
                <a:schemeClr val="dk1"/>
              </a:solidFill>
              <a:effectLst/>
              <a:latin typeface="ＭＳ ゴシック" panose="020B0609070205080204" pitchFamily="49" charset="-128"/>
              <a:ea typeface="ＭＳ ゴシック" panose="020B0609070205080204" pitchFamily="49" charset="-128"/>
              <a:cs typeface="+mn-cs"/>
            </a:rPr>
            <a:t>氏名、メールアドレス、電話番号は同じとし、</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担当職位名称を「現場代理人」としたものと、「主任（監理）技術者」としたものの２つを記入してください。</a:t>
          </a:r>
          <a:endPar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endParaRPr>
        </a:p>
        <a:p>
          <a:pPr algn="l"/>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監理技術者補佐は主任（監理）技術者として，記入してください。</a:t>
          </a:r>
        </a:p>
      </xdr:txBody>
    </xdr:sp>
    <xdr:clientData/>
  </xdr:oneCellAnchor>
  <xdr:oneCellAnchor>
    <xdr:from>
      <xdr:col>6</xdr:col>
      <xdr:colOff>1114245</xdr:colOff>
      <xdr:row>112</xdr:row>
      <xdr:rowOff>30192</xdr:rowOff>
    </xdr:from>
    <xdr:ext cx="3708000" cy="1470444"/>
    <xdr:sp macro="" textlink="">
      <xdr:nvSpPr>
        <xdr:cNvPr id="36" name="角丸四角形 35">
          <a:extLst>
            <a:ext uri="{FF2B5EF4-FFF2-40B4-BE49-F238E27FC236}">
              <a16:creationId xmlns:a16="http://schemas.microsoft.com/office/drawing/2014/main" id="{00000000-0008-0000-0000-000024000000}"/>
            </a:ext>
          </a:extLst>
        </xdr:cNvPr>
        <xdr:cNvSpPr/>
      </xdr:nvSpPr>
      <xdr:spPr>
        <a:xfrm>
          <a:off x="7835660" y="20571843"/>
          <a:ext cx="3708000" cy="1470444"/>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square" lIns="72000" tIns="0" rIns="72000" bIns="0" rtlCol="0" anchor="t">
          <a:noAutofit/>
        </a:bodyPr>
        <a:lstStyle/>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発議可能書類</a:t>
          </a: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主任</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監理</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技術者：工事打合せ簿、工事履行報告書</a:t>
          </a:r>
          <a:endPar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段階確認書、材料確認書、立会書</a:t>
          </a:r>
        </a:p>
        <a:p>
          <a:pPr marL="0" marR="0" lvl="0" indent="0" algn="l" defTabSz="914400" eaLnBrk="1" fontAlgn="auto" latinLnBrk="0" hangingPunct="1">
            <a:lnSpc>
              <a:spcPts val="1300"/>
            </a:lnSpc>
            <a:spcBef>
              <a:spcPts val="0"/>
            </a:spcBef>
            <a:spcAft>
              <a:spcPts val="0"/>
            </a:spcAft>
            <a:buClrTx/>
            <a:buSzTx/>
            <a:buFontTx/>
            <a:buNone/>
            <a:tabLst/>
            <a:defRPr/>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a:t>
          </a:r>
          <a:r>
            <a:rPr lang="ja-JP" altLang="ja-JP" sz="1050" b="0" i="0" baseline="0">
              <a:solidFill>
                <a:schemeClr val="dk1"/>
              </a:solidFill>
              <a:effectLst/>
              <a:latin typeface="+mn-lt"/>
              <a:ea typeface="+mn-ea"/>
              <a:cs typeface="+mn-cs"/>
            </a:rPr>
            <a:t>現場代理人：</a:t>
          </a:r>
          <a:r>
            <a:rPr lang="ja-JP" altLang="en-US" sz="1050" b="0" i="0" baseline="0">
              <a:solidFill>
                <a:schemeClr val="dk1"/>
              </a:solidFill>
              <a:effectLst/>
              <a:latin typeface="+mn-lt"/>
              <a:ea typeface="+mn-ea"/>
              <a:cs typeface="+mn-cs"/>
            </a:rPr>
            <a:t>なし</a:t>
          </a:r>
          <a:endParaRPr lang="ja-JP" altLang="ja-JP" sz="1050">
            <a:effectLst/>
          </a:endParaRP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路線委託</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主任（監理）技術者：修繕打合せ簿</a:t>
          </a: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路線委託</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現場代理人：業務打合せ簿</a:t>
          </a: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管理技術者：業務打合せ簿、打合せ記録簿、</a:t>
          </a:r>
          <a:endPar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業務履行報告書、業務立会書</a:t>
          </a:r>
        </a:p>
      </xdr:txBody>
    </xdr:sp>
    <xdr:clientData/>
  </xdr:oneCellAnchor>
  <xdr:twoCellAnchor editAs="oneCell">
    <xdr:from>
      <xdr:col>9</xdr:col>
      <xdr:colOff>695325</xdr:colOff>
      <xdr:row>94</xdr:row>
      <xdr:rowOff>114300</xdr:rowOff>
    </xdr:from>
    <xdr:to>
      <xdr:col>9</xdr:col>
      <xdr:colOff>1095375</xdr:colOff>
      <xdr:row>96</xdr:row>
      <xdr:rowOff>247652</xdr:rowOff>
    </xdr:to>
    <xdr:pic>
      <xdr:nvPicPr>
        <xdr:cNvPr id="46864" name="図 39">
          <a:extLst>
            <a:ext uri="{FF2B5EF4-FFF2-40B4-BE49-F238E27FC236}">
              <a16:creationId xmlns:a16="http://schemas.microsoft.com/office/drawing/2014/main" id="{00000000-0008-0000-0000-000010B7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487025" y="19307175"/>
          <a:ext cx="4000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986118</xdr:colOff>
      <xdr:row>65</xdr:row>
      <xdr:rowOff>67233</xdr:rowOff>
    </xdr:from>
    <xdr:to>
      <xdr:col>10</xdr:col>
      <xdr:colOff>168089</xdr:colOff>
      <xdr:row>74</xdr:row>
      <xdr:rowOff>78440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7709647" y="14590057"/>
          <a:ext cx="4034118" cy="1524001"/>
        </a:xfrm>
        <a:prstGeom prst="wedgeRoundRectCallout">
          <a:avLst>
            <a:gd name="adj1" fmla="val -73706"/>
            <a:gd name="adj2" fmla="val -51784"/>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400" b="1" i="0" baseline="0">
              <a:solidFill>
                <a:sysClr val="windowText" lastClr="000000"/>
              </a:solidFill>
              <a:effectLst/>
              <a:latin typeface="+mn-lt"/>
              <a:ea typeface="+mn-ea"/>
              <a:cs typeface="+mn-cs"/>
            </a:rPr>
            <a:t>【</a:t>
          </a:r>
          <a:r>
            <a:rPr lang="ja-JP" altLang="ja-JP" sz="1400" b="1" i="0" baseline="0">
              <a:solidFill>
                <a:sysClr val="windowText" lastClr="000000"/>
              </a:solidFill>
              <a:effectLst/>
              <a:latin typeface="+mn-lt"/>
              <a:ea typeface="+mn-ea"/>
              <a:cs typeface="+mn-cs"/>
            </a:rPr>
            <a:t>重要</a:t>
          </a:r>
          <a:r>
            <a:rPr lang="en-US" altLang="ja-JP" sz="1400" b="1" i="0" baseline="0">
              <a:solidFill>
                <a:sysClr val="windowText" lastClr="000000"/>
              </a:solidFill>
              <a:effectLst/>
              <a:latin typeface="+mn-lt"/>
              <a:ea typeface="+mn-ea"/>
              <a:cs typeface="+mn-cs"/>
            </a:rPr>
            <a:t>】</a:t>
          </a:r>
          <a:endParaRPr lang="ja-JP" altLang="ja-JP" sz="1400">
            <a:solidFill>
              <a:sysClr val="windowText" lastClr="000000"/>
            </a:solidFill>
            <a:effectLst/>
          </a:endParaRPr>
        </a:p>
        <a:p>
          <a:r>
            <a:rPr lang="ja-JP" altLang="ja-JP" sz="1100" b="0" i="0" baseline="0">
              <a:solidFill>
                <a:sysClr val="windowText" lastClr="000000"/>
              </a:solidFill>
              <a:effectLst/>
              <a:latin typeface="+mn-lt"/>
              <a:ea typeface="+mn-ea"/>
              <a:cs typeface="+mn-cs"/>
            </a:rPr>
            <a:t>請負会社情報は成果品の受注者情報と連動しますので，</a:t>
          </a:r>
          <a:endParaRPr lang="ja-JP" altLang="ja-JP">
            <a:solidFill>
              <a:sysClr val="windowText" lastClr="000000"/>
            </a:solidFill>
            <a:effectLst/>
          </a:endParaRPr>
        </a:p>
        <a:p>
          <a:r>
            <a:rPr lang="ja-JP" altLang="ja-JP" sz="1300" b="1" i="0" u="sng" baseline="0">
              <a:solidFill>
                <a:srgbClr val="FF0000"/>
              </a:solidFill>
              <a:effectLst/>
              <a:latin typeface="+mn-lt"/>
              <a:ea typeface="+mn-ea"/>
              <a:cs typeface="+mn-cs"/>
            </a:rPr>
            <a:t>必ず案件契約書と同一のものをご記入下さい。</a:t>
          </a:r>
          <a:endParaRPr lang="ja-JP" altLang="ja-JP" sz="1300">
            <a:solidFill>
              <a:srgbClr val="FF0000"/>
            </a:solidFill>
            <a:effectLst/>
          </a:endParaRPr>
        </a:p>
        <a:p>
          <a:r>
            <a:rPr lang="ja-JP" altLang="ja-JP" sz="1100" b="0" i="0" baseline="0">
              <a:solidFill>
                <a:sysClr val="windowText" lastClr="000000"/>
              </a:solidFill>
              <a:effectLst/>
              <a:latin typeface="+mn-lt"/>
              <a:ea typeface="+mn-ea"/>
              <a:cs typeface="+mn-cs"/>
            </a:rPr>
            <a:t>　・</a:t>
          </a:r>
          <a:r>
            <a:rPr lang="ja-JP" altLang="ja-JP" sz="1100" b="1" i="0" baseline="0">
              <a:solidFill>
                <a:sysClr val="windowText" lastClr="000000"/>
              </a:solidFill>
              <a:effectLst/>
              <a:latin typeface="+mn-lt"/>
              <a:ea typeface="+mn-ea"/>
              <a:cs typeface="+mn-cs"/>
            </a:rPr>
            <a:t>会社名の支社，支店</a:t>
          </a:r>
          <a:endParaRPr lang="ja-JP" altLang="ja-JP" b="1">
            <a:solidFill>
              <a:sysClr val="windowText" lastClr="000000"/>
            </a:solidFill>
            <a:effectLst/>
          </a:endParaRPr>
        </a:p>
        <a:p>
          <a:r>
            <a:rPr lang="ja-JP" altLang="ja-JP" sz="1100" b="0" i="0" baseline="0">
              <a:solidFill>
                <a:sysClr val="windowText" lastClr="000000"/>
              </a:solidFill>
              <a:effectLst/>
              <a:latin typeface="+mn-lt"/>
              <a:ea typeface="+mn-ea"/>
              <a:cs typeface="+mn-cs"/>
            </a:rPr>
            <a:t>　・住所</a:t>
          </a:r>
          <a:endParaRPr lang="ja-JP" altLang="ja-JP">
            <a:solidFill>
              <a:sysClr val="windowText" lastClr="000000"/>
            </a:solidFill>
            <a:effectLst/>
          </a:endParaRPr>
        </a:p>
        <a:p>
          <a:r>
            <a:rPr lang="ja-JP" altLang="ja-JP" sz="1100" b="0" i="0" baseline="0">
              <a:solidFill>
                <a:sysClr val="windowText" lastClr="000000"/>
              </a:solidFill>
              <a:effectLst/>
              <a:latin typeface="+mn-lt"/>
              <a:ea typeface="+mn-ea"/>
              <a:cs typeface="+mn-cs"/>
            </a:rPr>
            <a:t>　・代表者名　等</a:t>
          </a:r>
          <a:endParaRPr lang="ja-JP" altLang="ja-JP">
            <a:solidFill>
              <a:sysClr val="windowText" lastClr="000000"/>
            </a:solidFill>
            <a:effectLst/>
          </a:endParaRPr>
        </a:p>
      </xdr:txBody>
    </xdr:sp>
    <xdr:clientData/>
  </xdr:twoCellAnchor>
  <xdr:oneCellAnchor>
    <xdr:from>
      <xdr:col>2</xdr:col>
      <xdr:colOff>874058</xdr:colOff>
      <xdr:row>11</xdr:row>
      <xdr:rowOff>78440</xdr:rowOff>
    </xdr:from>
    <xdr:ext cx="8925777" cy="400238"/>
    <xdr:sp macro="" textlink="">
      <xdr:nvSpPr>
        <xdr:cNvPr id="38" name="Text Box 78">
          <a:extLst>
            <a:ext uri="{FF2B5EF4-FFF2-40B4-BE49-F238E27FC236}">
              <a16:creationId xmlns:a16="http://schemas.microsoft.com/office/drawing/2014/main" id="{00000000-0008-0000-0000-000026000000}"/>
            </a:ext>
          </a:extLst>
        </xdr:cNvPr>
        <xdr:cNvSpPr txBox="1">
          <a:spLocks noChangeArrowheads="1"/>
        </xdr:cNvSpPr>
      </xdr:nvSpPr>
      <xdr:spPr bwMode="auto">
        <a:xfrm>
          <a:off x="1277470" y="2409264"/>
          <a:ext cx="8925777" cy="400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altLang="ja-JP" sz="1200" b="1" i="0" u="none" strike="noStrike" baseline="0">
              <a:solidFill>
                <a:srgbClr val="000000"/>
              </a:solidFill>
              <a:latin typeface="ＭＳ Ｐゴシック"/>
              <a:ea typeface="ＭＳ Ｐゴシック"/>
            </a:rPr>
            <a:t>※</a:t>
          </a:r>
          <a:r>
            <a:rPr lang="ja-JP" altLang="en-US" sz="1200" b="1" i="0" u="none" strike="noStrike" baseline="0">
              <a:solidFill>
                <a:srgbClr val="000000"/>
              </a:solidFill>
              <a:latin typeface="ＭＳ Ｐゴシック"/>
              <a:ea typeface="ＭＳ Ｐゴシック"/>
            </a:rPr>
            <a:t>申込書の記入漏れ・誤り防止のため，なるべく</a:t>
          </a:r>
          <a:r>
            <a:rPr lang="ja-JP" altLang="en-US" sz="1200" b="1" i="0" u="sng" strike="noStrike" baseline="0">
              <a:solidFill>
                <a:srgbClr val="FF0000"/>
              </a:solidFill>
              <a:latin typeface="ＭＳ Ｐゴシック"/>
              <a:ea typeface="ＭＳ Ｐゴシック"/>
            </a:rPr>
            <a:t>事前に発注者担当職員の確認を受けてから</a:t>
          </a:r>
          <a:r>
            <a:rPr lang="ja-JP" altLang="en-US" sz="1200" b="1" i="0" u="none" strike="noStrike" baseline="0">
              <a:solidFill>
                <a:srgbClr val="000000"/>
              </a:solidFill>
              <a:latin typeface="ＭＳ Ｐゴシック"/>
              <a:ea typeface="ＭＳ Ｐゴシック"/>
            </a:rPr>
            <a:t>お申し込みください。</a:t>
          </a:r>
          <a:endParaRPr lang="en-US" altLang="ja-JP" sz="1200" b="1" i="0" u="none" strike="noStrike" baseline="0">
            <a:solidFill>
              <a:srgbClr val="000000"/>
            </a:solidFill>
            <a:latin typeface="ＭＳ Ｐゴシック"/>
            <a:ea typeface="ＭＳ Ｐゴシック"/>
          </a:endParaRPr>
        </a:p>
        <a:p>
          <a:pPr algn="l" rtl="0">
            <a:defRPr sz="1000"/>
          </a:pPr>
          <a:r>
            <a:rPr lang="ja-JP" altLang="en-US" sz="1200" b="1" i="0" u="none" strike="noStrike" baseline="0">
              <a:solidFill>
                <a:srgbClr val="000000"/>
              </a:solidFill>
              <a:latin typeface="ＭＳ Ｐゴシック"/>
              <a:ea typeface="ＭＳ Ｐゴシック"/>
            </a:rPr>
            <a:t>　　（システム登録後に登録内容に誤りがあった場合，システム内で作成済みの書類等を全て作成し直さないといけないことがあります。）</a:t>
          </a:r>
          <a:endParaRPr lang="ja-JP" altLang="en-US"/>
        </a:p>
      </xdr:txBody>
    </xdr:sp>
    <xdr:clientData/>
  </xdr:oneCellAnchor>
  <xdr:oneCellAnchor>
    <xdr:from>
      <xdr:col>5</xdr:col>
      <xdr:colOff>1513281</xdr:colOff>
      <xdr:row>145</xdr:row>
      <xdr:rowOff>142268</xdr:rowOff>
    </xdr:from>
    <xdr:ext cx="2222596" cy="264560"/>
    <xdr:sp macro="" textlink="">
      <xdr:nvSpPr>
        <xdr:cNvPr id="3" name="テキスト ボックス 2">
          <a:hlinkClick xmlns:r="http://schemas.openxmlformats.org/officeDocument/2006/relationships" r:id="rId4"/>
          <a:extLst>
            <a:ext uri="{FF2B5EF4-FFF2-40B4-BE49-F238E27FC236}">
              <a16:creationId xmlns:a16="http://schemas.microsoft.com/office/drawing/2014/main" id="{00000000-0008-0000-0000-000003000000}"/>
            </a:ext>
          </a:extLst>
        </xdr:cNvPr>
        <xdr:cNvSpPr txBox="1"/>
      </xdr:nvSpPr>
      <xdr:spPr>
        <a:xfrm>
          <a:off x="6457998" y="29056855"/>
          <a:ext cx="222259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indent="0" defTabSz="914400" rtl="0" eaLnBrk="1" fontAlgn="auto" latinLnBrk="0" hangingPunct="1">
            <a:lnSpc>
              <a:spcPct val="100000"/>
            </a:lnSpc>
            <a:spcBef>
              <a:spcPts val="0"/>
            </a:spcBef>
            <a:spcAft>
              <a:spcPts val="0"/>
            </a:spcAft>
            <a:buClrTx/>
            <a:buSzTx/>
            <a:buFontTx/>
            <a:buNone/>
            <a:tabLst/>
            <a:defRPr/>
          </a:pPr>
          <a:r>
            <a:rPr lang="ja-JP" altLang="ja-JP" sz="1100" b="0" i="0" baseline="0">
              <a:solidFill>
                <a:sysClr val="windowText" lastClr="000000"/>
              </a:solidFill>
              <a:effectLst/>
              <a:latin typeface="+mn-lt"/>
              <a:ea typeface="+mn-ea"/>
              <a:cs typeface="+mn-cs"/>
            </a:rPr>
            <a:t>E-mail: </a:t>
          </a:r>
          <a:r>
            <a:rPr lang="en-US" altLang="ja-JP" sz="1100" b="1" i="0" baseline="0">
              <a:solidFill>
                <a:schemeClr val="accent2"/>
              </a:solidFill>
              <a:effectLst/>
              <a:latin typeface="+mn-lt"/>
              <a:ea typeface="+mn-ea"/>
              <a:cs typeface="+mn-cs"/>
            </a:rPr>
            <a:t>jyouhou-s@hdobokuk.or.jp</a:t>
          </a:r>
          <a:endParaRPr lang="ja-JP" altLang="ja-JP">
            <a:solidFill>
              <a:schemeClr val="accent2"/>
            </a:solidFill>
            <a:effectLst/>
          </a:endParaRPr>
        </a:p>
      </xdr:txBody>
    </xdr:sp>
    <xdr:clientData/>
  </xdr:oneCellAnchor>
  <xdr:oneCellAnchor>
    <xdr:from>
      <xdr:col>5</xdr:col>
      <xdr:colOff>1492820</xdr:colOff>
      <xdr:row>147</xdr:row>
      <xdr:rowOff>73568</xdr:rowOff>
    </xdr:from>
    <xdr:ext cx="4544449" cy="275717"/>
    <xdr:sp macro="" textlink="">
      <xdr:nvSpPr>
        <xdr:cNvPr id="4" name="テキスト ボックス 3">
          <a:hlinkClick xmlns:r="http://schemas.openxmlformats.org/officeDocument/2006/relationships" r:id="rId5"/>
          <a:extLst>
            <a:ext uri="{FF2B5EF4-FFF2-40B4-BE49-F238E27FC236}">
              <a16:creationId xmlns:a16="http://schemas.microsoft.com/office/drawing/2014/main" id="{00000000-0008-0000-0000-000004000000}"/>
            </a:ext>
          </a:extLst>
        </xdr:cNvPr>
        <xdr:cNvSpPr txBox="1"/>
      </xdr:nvSpPr>
      <xdr:spPr>
        <a:xfrm>
          <a:off x="6437537" y="29336025"/>
          <a:ext cx="454444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ja-JP" sz="1100" b="0" i="0" baseline="0">
              <a:solidFill>
                <a:sysClr val="windowText" lastClr="000000"/>
              </a:solidFill>
              <a:effectLst/>
              <a:latin typeface="+mn-lt"/>
              <a:ea typeface="+mn-ea"/>
              <a:cs typeface="+mn-cs"/>
            </a:rPr>
            <a:t>ホームページ：</a:t>
          </a:r>
          <a:r>
            <a:rPr lang="en-US" altLang="ja-JP" sz="1100" b="1" i="0" baseline="0">
              <a:solidFill>
                <a:schemeClr val="accent2"/>
              </a:solidFill>
              <a:effectLst/>
              <a:latin typeface="+mn-lt"/>
              <a:ea typeface="+mn-ea"/>
              <a:cs typeface="+mn-cs"/>
            </a:rPr>
            <a:t>http://www.hdobokuk.or.jp/koujijyouhoushisutemu2.html</a:t>
          </a:r>
          <a:endParaRPr kumimoji="1" lang="ja-JP" altLang="en-US" sz="1100">
            <a:solidFill>
              <a:schemeClr val="accent2"/>
            </a:solidFill>
          </a:endParaRPr>
        </a:p>
      </xdr:txBody>
    </xdr:sp>
    <xdr:clientData/>
  </xdr:oneCellAnchor>
  <xdr:oneCellAnchor>
    <xdr:from>
      <xdr:col>5</xdr:col>
      <xdr:colOff>1503538</xdr:colOff>
      <xdr:row>152</xdr:row>
      <xdr:rowOff>84775</xdr:rowOff>
    </xdr:from>
    <xdr:ext cx="2770630" cy="264560"/>
    <xdr:sp macro="" textlink="">
      <xdr:nvSpPr>
        <xdr:cNvPr id="5" name="テキスト ボックス 4">
          <a:hlinkClick xmlns:r="http://schemas.openxmlformats.org/officeDocument/2006/relationships" r:id="rId6"/>
          <a:extLst>
            <a:ext uri="{FF2B5EF4-FFF2-40B4-BE49-F238E27FC236}">
              <a16:creationId xmlns:a16="http://schemas.microsoft.com/office/drawing/2014/main" id="{00000000-0008-0000-0000-000005000000}"/>
            </a:ext>
          </a:extLst>
        </xdr:cNvPr>
        <xdr:cNvSpPr txBox="1"/>
      </xdr:nvSpPr>
      <xdr:spPr>
        <a:xfrm>
          <a:off x="6451590" y="28560814"/>
          <a:ext cx="277063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ja-JP" sz="1100" b="0" i="0" baseline="0">
              <a:solidFill>
                <a:sysClr val="windowText" lastClr="000000"/>
              </a:solidFill>
              <a:effectLst/>
              <a:latin typeface="+mn-lt"/>
              <a:ea typeface="+mn-ea"/>
              <a:cs typeface="+mn-cs"/>
            </a:rPr>
            <a:t>E-mail: </a:t>
          </a:r>
          <a:r>
            <a:rPr lang="en-US" altLang="ja-JP" sz="1100" b="1" i="0">
              <a:solidFill>
                <a:schemeClr val="accent2"/>
              </a:solidFill>
              <a:effectLst/>
              <a:latin typeface="+mn-lt"/>
              <a:ea typeface="+mn-ea"/>
              <a:cs typeface="+mn-cs"/>
            </a:rPr>
            <a:t>cals-hd-hiroshima@mlsig.jp.nec.com</a:t>
          </a:r>
          <a:endParaRPr kumimoji="1" lang="ja-JP" altLang="en-US" sz="1100" b="1">
            <a:solidFill>
              <a:schemeClr val="accent2"/>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youhou-s@hdobokuk.or.jp" TargetMode="External"/><Relationship Id="rId7" Type="http://schemas.openxmlformats.org/officeDocument/2006/relationships/comments" Target="../comments1.xml"/><Relationship Id="rId2" Type="http://schemas.openxmlformats.org/officeDocument/2006/relationships/hyperlink" Target="mailto:hiroshima@example.com" TargetMode="External"/><Relationship Id="rId1" Type="http://schemas.openxmlformats.org/officeDocument/2006/relationships/hyperlink" Target="mailto:hiroshima@example.com"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48"/>
    <pageSetUpPr fitToPage="1"/>
  </sheetPr>
  <dimension ref="A1:O277"/>
  <sheetViews>
    <sheetView showGridLines="0" tabSelected="1" view="pageBreakPreview" zoomScale="85" zoomScaleNormal="100" zoomScaleSheetLayoutView="85" workbookViewId="0">
      <selection activeCell="E62" sqref="E62:F62"/>
    </sheetView>
  </sheetViews>
  <sheetFormatPr defaultRowHeight="13.5" x14ac:dyDescent="0.15"/>
  <cols>
    <col min="1" max="2" width="2.625" style="4" customWidth="1"/>
    <col min="3" max="3" width="24.625" style="5" customWidth="1"/>
    <col min="4" max="4" width="11.625" style="6" customWidth="1"/>
    <col min="5" max="6" width="23.375" style="6" customWidth="1"/>
    <col min="7" max="7" width="16.25" style="5" bestFit="1" customWidth="1"/>
    <col min="8" max="8" width="10.625" style="5" customWidth="1"/>
    <col min="9" max="9" width="13.375" style="7" customWidth="1"/>
    <col min="10" max="10" width="23.375" style="8" customWidth="1"/>
    <col min="11" max="12" width="2.625" customWidth="1"/>
    <col min="13" max="13" width="9" style="4"/>
    <col min="14" max="14" width="11" style="4" customWidth="1"/>
    <col min="15" max="16384" width="9" style="4"/>
  </cols>
  <sheetData>
    <row r="1" spans="1:15" s="86" customFormat="1" ht="18.75" x14ac:dyDescent="0.15">
      <c r="A1" s="168" t="s">
        <v>57</v>
      </c>
      <c r="B1" s="144"/>
      <c r="C1" s="144"/>
      <c r="D1" s="144"/>
      <c r="E1" s="144"/>
      <c r="F1" s="96"/>
      <c r="G1" s="96"/>
      <c r="H1" s="96"/>
      <c r="I1" s="96"/>
      <c r="J1" s="111"/>
      <c r="K1"/>
      <c r="L1"/>
    </row>
    <row r="2" spans="1:15" s="75" customFormat="1" x14ac:dyDescent="0.15">
      <c r="A2" s="10"/>
      <c r="B2" s="71"/>
      <c r="C2" s="95"/>
      <c r="D2" s="12"/>
      <c r="E2" s="24"/>
      <c r="F2" s="24"/>
      <c r="G2" s="25"/>
      <c r="H2" s="25"/>
      <c r="I2" s="26"/>
      <c r="J2" s="27"/>
      <c r="K2"/>
      <c r="L2"/>
    </row>
    <row r="3" spans="1:15" s="94" customFormat="1" ht="14.25" x14ac:dyDescent="0.15">
      <c r="A3" s="87"/>
      <c r="B3" s="88"/>
      <c r="C3" s="14" t="s">
        <v>9</v>
      </c>
      <c r="D3" s="89"/>
      <c r="E3" s="90"/>
      <c r="F3" s="90"/>
      <c r="G3" s="91"/>
      <c r="H3" s="91"/>
      <c r="I3" s="92"/>
      <c r="J3" s="93"/>
      <c r="K3"/>
      <c r="L3"/>
    </row>
    <row r="4" spans="1:15" s="86" customFormat="1" ht="19.5" thickBot="1" x14ac:dyDescent="0.2">
      <c r="A4" s="82"/>
      <c r="B4" s="83"/>
      <c r="C4" s="32" t="s">
        <v>53</v>
      </c>
      <c r="D4" s="84"/>
      <c r="E4" s="85"/>
      <c r="F4" s="85"/>
      <c r="G4" s="85"/>
      <c r="H4" s="85"/>
      <c r="I4" s="85"/>
      <c r="J4" s="85"/>
      <c r="K4"/>
      <c r="L4"/>
    </row>
    <row r="5" spans="1:15" s="75" customFormat="1" x14ac:dyDescent="0.15">
      <c r="A5" s="15"/>
      <c r="B5" s="71"/>
      <c r="C5" s="31"/>
      <c r="D5" s="76"/>
      <c r="E5" s="76"/>
      <c r="F5" s="81"/>
      <c r="G5" s="76"/>
      <c r="H5" s="217" t="s">
        <v>595</v>
      </c>
      <c r="I5" s="218"/>
      <c r="J5" s="186"/>
      <c r="K5"/>
      <c r="L5"/>
      <c r="M5" s="201" t="s">
        <v>403</v>
      </c>
      <c r="N5" s="202">
        <v>2018</v>
      </c>
      <c r="O5" s="184"/>
    </row>
    <row r="6" spans="1:15" s="75" customFormat="1" ht="14.25" thickBot="1" x14ac:dyDescent="0.2">
      <c r="A6" s="15"/>
      <c r="B6" s="71"/>
      <c r="C6" s="33"/>
      <c r="D6" s="97"/>
      <c r="E6" s="97"/>
      <c r="F6" s="97"/>
      <c r="G6" s="76"/>
      <c r="H6" s="219" t="s">
        <v>402</v>
      </c>
      <c r="I6" s="220"/>
      <c r="J6" s="187"/>
      <c r="K6"/>
      <c r="L6"/>
      <c r="M6" s="184" t="s">
        <v>403</v>
      </c>
      <c r="N6" s="199" t="s">
        <v>585</v>
      </c>
      <c r="O6" s="184"/>
    </row>
    <row r="7" spans="1:15" s="115" customFormat="1" x14ac:dyDescent="0.15">
      <c r="A7" s="69"/>
      <c r="B7" s="71"/>
      <c r="C7" s="70"/>
      <c r="D7" s="70"/>
      <c r="E7" s="70"/>
      <c r="F7" s="70"/>
      <c r="G7" s="112"/>
      <c r="H7" s="113"/>
      <c r="I7" s="68"/>
      <c r="J7" s="68"/>
      <c r="K7" s="114"/>
      <c r="L7" s="114"/>
    </row>
    <row r="8" spans="1:15" s="2" customFormat="1" ht="14.25" x14ac:dyDescent="0.15">
      <c r="A8" s="3"/>
      <c r="B8" s="1"/>
      <c r="C8" s="30"/>
      <c r="D8" s="1"/>
      <c r="E8" s="1"/>
      <c r="F8" s="1"/>
      <c r="G8" s="28"/>
      <c r="H8" s="29"/>
      <c r="I8" s="1"/>
      <c r="J8" s="1"/>
      <c r="K8"/>
      <c r="L8"/>
    </row>
    <row r="9" spans="1:15" s="2" customFormat="1" ht="26.25" customHeight="1" x14ac:dyDescent="0.15">
      <c r="A9" s="3"/>
      <c r="B9" s="1"/>
      <c r="C9" s="30"/>
      <c r="D9" s="1"/>
      <c r="E9" s="1"/>
      <c r="F9" s="1"/>
      <c r="G9" s="28"/>
      <c r="H9" s="29"/>
      <c r="I9" s="1"/>
      <c r="J9" s="1"/>
      <c r="K9"/>
      <c r="L9"/>
    </row>
    <row r="10" spans="1:15" customFormat="1" ht="14.25" thickBot="1" x14ac:dyDescent="0.2"/>
    <row r="11" spans="1:15" s="2" customFormat="1" ht="22.5" customHeight="1" thickTop="1" thickBot="1" x14ac:dyDescent="0.2">
      <c r="A11" s="3"/>
      <c r="B11" s="1"/>
      <c r="C11" s="1"/>
      <c r="D11" s="58"/>
      <c r="E11" s="1"/>
      <c r="F11" s="1"/>
      <c r="G11" s="28"/>
      <c r="H11" s="29"/>
      <c r="I11" s="1"/>
      <c r="J11" s="1"/>
      <c r="K11"/>
      <c r="L11"/>
    </row>
    <row r="12" spans="1:15" customFormat="1" ht="14.25" thickTop="1" x14ac:dyDescent="0.15"/>
    <row r="13" spans="1:15" customFormat="1" x14ac:dyDescent="0.15"/>
    <row r="14" spans="1:15" customFormat="1" x14ac:dyDescent="0.15"/>
    <row r="15" spans="1:15" s="115" customFormat="1" x14ac:dyDescent="0.15">
      <c r="A15" s="69"/>
      <c r="B15" s="70"/>
      <c r="C15" s="70"/>
      <c r="D15" s="70"/>
      <c r="E15" s="70"/>
      <c r="F15" s="70"/>
      <c r="G15" s="112"/>
      <c r="H15" s="113"/>
      <c r="I15" s="68"/>
      <c r="J15" s="68"/>
      <c r="K15" s="114"/>
      <c r="L15" s="114"/>
    </row>
    <row r="16" spans="1:15" s="2" customFormat="1" ht="22.5" customHeight="1" x14ac:dyDescent="0.15">
      <c r="A16" s="3"/>
      <c r="B16" s="1"/>
      <c r="C16" s="31" t="s">
        <v>22</v>
      </c>
      <c r="D16" s="1"/>
      <c r="E16" s="1"/>
      <c r="F16" s="1"/>
      <c r="G16" s="28"/>
      <c r="H16" s="29"/>
      <c r="I16" s="1"/>
      <c r="J16" s="1"/>
      <c r="K16"/>
      <c r="L16"/>
    </row>
    <row r="17" spans="1:12" s="80" customFormat="1" x14ac:dyDescent="0.15">
      <c r="A17" s="69"/>
      <c r="B17" s="70"/>
      <c r="C17" s="34" t="s">
        <v>5</v>
      </c>
      <c r="D17" s="72" t="s">
        <v>10</v>
      </c>
      <c r="E17" s="72"/>
      <c r="F17" s="72"/>
      <c r="G17" s="78"/>
      <c r="H17" s="79"/>
      <c r="I17" s="70"/>
      <c r="J17" s="70"/>
      <c r="K17"/>
      <c r="L17"/>
    </row>
    <row r="18" spans="1:12" s="80" customFormat="1" x14ac:dyDescent="0.15">
      <c r="A18" s="69"/>
      <c r="B18" s="70"/>
      <c r="C18" s="35" t="s">
        <v>15</v>
      </c>
      <c r="D18" s="237" t="s">
        <v>62</v>
      </c>
      <c r="E18" s="238"/>
      <c r="F18" s="238"/>
      <c r="G18" s="238"/>
      <c r="H18" s="42"/>
      <c r="I18" s="70"/>
      <c r="J18" s="70"/>
      <c r="K18"/>
      <c r="L18"/>
    </row>
    <row r="19" spans="1:12" s="80" customFormat="1" x14ac:dyDescent="0.15">
      <c r="A19" s="69"/>
      <c r="B19" s="70"/>
      <c r="C19" s="35" t="s">
        <v>45</v>
      </c>
      <c r="D19" s="237" t="s">
        <v>630</v>
      </c>
      <c r="E19" s="238"/>
      <c r="F19" s="238"/>
      <c r="G19" s="238"/>
      <c r="H19" s="42"/>
      <c r="I19" s="70"/>
      <c r="J19" s="70"/>
      <c r="K19"/>
      <c r="L19"/>
    </row>
    <row r="20" spans="1:12" s="74" customFormat="1" ht="41.25" customHeight="1" x14ac:dyDescent="0.15">
      <c r="A20" s="69"/>
      <c r="B20" s="70"/>
      <c r="C20" s="35" t="s">
        <v>36</v>
      </c>
      <c r="D20" s="239" t="s">
        <v>598</v>
      </c>
      <c r="E20" s="240"/>
      <c r="F20" s="240"/>
      <c r="G20" s="241"/>
      <c r="H20" s="25"/>
      <c r="I20" s="73"/>
      <c r="J20" s="73"/>
      <c r="K20"/>
      <c r="L20"/>
    </row>
    <row r="21" spans="1:12" s="115" customFormat="1" x14ac:dyDescent="0.15">
      <c r="A21" s="69"/>
      <c r="B21" s="71"/>
      <c r="C21" s="70"/>
      <c r="D21" s="70"/>
      <c r="E21" s="70"/>
      <c r="F21" s="70"/>
      <c r="G21" s="112"/>
      <c r="H21" s="113"/>
      <c r="I21" s="68"/>
      <c r="J21" s="68"/>
      <c r="K21" s="114"/>
      <c r="L21" s="114"/>
    </row>
    <row r="22" spans="1:12" s="6" customFormat="1" ht="24" x14ac:dyDescent="0.15">
      <c r="A22" s="10"/>
      <c r="B22" s="11"/>
      <c r="C22" s="31" t="s">
        <v>23</v>
      </c>
      <c r="D22" s="15"/>
      <c r="E22" s="25"/>
      <c r="F22" s="25"/>
      <c r="G22" s="25"/>
      <c r="H22" s="25"/>
      <c r="I22" s="25"/>
      <c r="J22" s="25"/>
      <c r="K22"/>
      <c r="L22"/>
    </row>
    <row r="23" spans="1:12" s="6" customFormat="1" ht="17.25" x14ac:dyDescent="0.15">
      <c r="A23" s="10"/>
      <c r="B23" s="110"/>
      <c r="C23" s="50" t="s">
        <v>70</v>
      </c>
      <c r="D23" s="51"/>
      <c r="E23" s="52"/>
      <c r="F23" s="52"/>
      <c r="G23" s="165"/>
      <c r="H23" s="25"/>
      <c r="I23" s="25"/>
      <c r="J23" s="25"/>
      <c r="K23"/>
      <c r="L23"/>
    </row>
    <row r="24" spans="1:12" s="6" customFormat="1" ht="17.25" x14ac:dyDescent="0.15">
      <c r="A24" s="10"/>
      <c r="B24" s="110"/>
      <c r="C24" s="145" t="s">
        <v>159</v>
      </c>
      <c r="D24" s="63"/>
      <c r="E24" s="63"/>
      <c r="F24" s="63"/>
      <c r="G24" s="25"/>
      <c r="H24" s="25"/>
      <c r="I24" s="25"/>
      <c r="J24" s="25"/>
      <c r="K24"/>
      <c r="L24"/>
    </row>
    <row r="25" spans="1:12" s="6" customFormat="1" ht="17.25" x14ac:dyDescent="0.15">
      <c r="A25" s="10"/>
      <c r="B25" s="110"/>
      <c r="C25" s="159" t="s">
        <v>161</v>
      </c>
      <c r="D25" s="15"/>
      <c r="E25" s="25"/>
      <c r="F25" s="25"/>
      <c r="G25" s="25"/>
      <c r="H25" s="25"/>
      <c r="I25" s="25"/>
      <c r="J25" s="25"/>
      <c r="K25"/>
      <c r="L25"/>
    </row>
    <row r="26" spans="1:12" s="6" customFormat="1" ht="17.25" x14ac:dyDescent="0.15">
      <c r="A26" s="10"/>
      <c r="B26" s="110"/>
      <c r="C26" s="145" t="s">
        <v>160</v>
      </c>
      <c r="D26" s="63"/>
      <c r="E26" s="63"/>
      <c r="F26" s="63"/>
      <c r="G26" s="25"/>
      <c r="H26" s="25"/>
      <c r="I26" s="25"/>
      <c r="J26" s="25"/>
      <c r="K26"/>
      <c r="L26"/>
    </row>
    <row r="27" spans="1:12" s="6" customFormat="1" ht="17.25" x14ac:dyDescent="0.15">
      <c r="A27" s="10"/>
      <c r="B27" s="110"/>
      <c r="C27" s="145" t="s">
        <v>162</v>
      </c>
      <c r="D27" s="63"/>
      <c r="E27" s="63"/>
      <c r="F27" s="63"/>
      <c r="G27" s="25"/>
      <c r="H27" s="25"/>
      <c r="I27" s="25"/>
      <c r="J27" s="25"/>
      <c r="K27"/>
      <c r="L27"/>
    </row>
    <row r="28" spans="1:12" s="6" customFormat="1" ht="17.25" x14ac:dyDescent="0.15">
      <c r="A28" s="10"/>
      <c r="B28" s="110"/>
      <c r="C28" s="145" t="s">
        <v>163</v>
      </c>
      <c r="D28" s="63"/>
      <c r="E28" s="63"/>
      <c r="F28" s="63"/>
      <c r="G28" s="25"/>
      <c r="H28" s="25"/>
      <c r="I28" s="25"/>
      <c r="J28" s="25"/>
      <c r="K28"/>
      <c r="L28"/>
    </row>
    <row r="29" spans="1:12" s="6" customFormat="1" ht="17.25" x14ac:dyDescent="0.15">
      <c r="A29" s="10"/>
      <c r="B29" s="110"/>
      <c r="C29" s="50" t="s">
        <v>37</v>
      </c>
      <c r="D29" s="51"/>
      <c r="E29" s="52"/>
      <c r="F29" s="52"/>
      <c r="G29" s="165"/>
      <c r="H29" s="25"/>
      <c r="I29" s="25"/>
      <c r="J29" s="25"/>
      <c r="K29"/>
      <c r="L29"/>
    </row>
    <row r="30" spans="1:12" s="6" customFormat="1" ht="17.25" x14ac:dyDescent="0.15">
      <c r="A30" s="10"/>
      <c r="B30" s="110"/>
      <c r="C30" s="159" t="s">
        <v>629</v>
      </c>
      <c r="D30" s="15"/>
      <c r="E30" s="25"/>
      <c r="F30" s="25"/>
      <c r="G30" s="25"/>
      <c r="H30" s="25"/>
      <c r="I30" s="25"/>
      <c r="J30" s="25"/>
      <c r="K30"/>
      <c r="L30"/>
    </row>
    <row r="31" spans="1:12" s="6" customFormat="1" ht="17.25" hidden="1" x14ac:dyDescent="0.15">
      <c r="A31" s="10"/>
      <c r="B31" s="110"/>
      <c r="C31" s="159"/>
      <c r="D31" s="15"/>
      <c r="E31" s="25"/>
      <c r="F31" s="25"/>
      <c r="G31" s="25"/>
      <c r="H31" s="25"/>
      <c r="I31" s="25"/>
      <c r="J31" s="25"/>
      <c r="K31"/>
      <c r="L31"/>
    </row>
    <row r="32" spans="1:12" s="6" customFormat="1" ht="17.25" x14ac:dyDescent="0.15">
      <c r="A32" s="10"/>
      <c r="B32" s="110"/>
      <c r="C32" s="15" t="s">
        <v>40</v>
      </c>
      <c r="D32" s="15"/>
      <c r="E32" s="25"/>
      <c r="F32" s="25"/>
      <c r="G32" s="25"/>
      <c r="H32" s="25"/>
      <c r="I32" s="25"/>
      <c r="J32" s="25"/>
      <c r="K32"/>
      <c r="L32"/>
    </row>
    <row r="33" spans="1:12" s="6" customFormat="1" ht="17.25" x14ac:dyDescent="0.15">
      <c r="A33" s="10"/>
      <c r="B33" s="110"/>
      <c r="C33" s="159" t="s">
        <v>63</v>
      </c>
      <c r="D33" s="15"/>
      <c r="E33" s="25"/>
      <c r="F33" s="25"/>
      <c r="G33" s="25"/>
      <c r="H33" s="25"/>
      <c r="I33" s="25"/>
      <c r="J33" s="25"/>
      <c r="K33"/>
      <c r="L33"/>
    </row>
    <row r="34" spans="1:12" s="6" customFormat="1" ht="17.25" x14ac:dyDescent="0.15">
      <c r="A34" s="10"/>
      <c r="B34" s="110"/>
      <c r="C34" s="15"/>
      <c r="D34" s="15"/>
      <c r="E34" s="25"/>
      <c r="F34" s="25"/>
      <c r="G34" s="25"/>
      <c r="H34" s="25"/>
      <c r="I34" s="25"/>
      <c r="J34" s="25"/>
      <c r="K34"/>
      <c r="L34"/>
    </row>
    <row r="35" spans="1:12" s="6" customFormat="1" ht="17.25" x14ac:dyDescent="0.15">
      <c r="A35" s="10"/>
      <c r="B35" s="110"/>
      <c r="C35" s="15"/>
      <c r="D35" s="15"/>
      <c r="E35" s="25"/>
      <c r="F35" s="25"/>
      <c r="G35" s="25"/>
      <c r="H35" s="25"/>
      <c r="I35" s="25"/>
      <c r="J35" s="25"/>
      <c r="K35"/>
      <c r="L35"/>
    </row>
    <row r="36" spans="1:12" s="6" customFormat="1" ht="17.25" x14ac:dyDescent="0.15">
      <c r="A36" s="10"/>
      <c r="B36" s="110"/>
      <c r="C36" s="15"/>
      <c r="D36" s="15"/>
      <c r="E36" s="25"/>
      <c r="F36" s="25"/>
      <c r="G36" s="25"/>
      <c r="H36" s="25"/>
      <c r="I36" s="25"/>
      <c r="J36" s="25"/>
      <c r="K36"/>
      <c r="L36"/>
    </row>
    <row r="37" spans="1:12" s="6" customFormat="1" ht="17.25" x14ac:dyDescent="0.15">
      <c r="A37" s="10"/>
      <c r="B37" s="110"/>
      <c r="C37" s="15"/>
      <c r="D37" s="15"/>
      <c r="E37" s="25"/>
      <c r="F37" s="25"/>
      <c r="G37" s="25"/>
      <c r="H37" s="25"/>
      <c r="I37" s="25"/>
      <c r="J37" s="25"/>
      <c r="K37"/>
      <c r="L37"/>
    </row>
    <row r="38" spans="1:12" s="6" customFormat="1" ht="17.25" x14ac:dyDescent="0.15">
      <c r="A38" s="10"/>
      <c r="B38" s="110"/>
      <c r="C38" s="15"/>
      <c r="D38" s="15"/>
      <c r="E38" s="25"/>
      <c r="F38" s="25"/>
      <c r="G38" s="25"/>
      <c r="H38" s="25"/>
      <c r="I38" s="25"/>
      <c r="J38" s="25"/>
      <c r="K38"/>
      <c r="L38"/>
    </row>
    <row r="39" spans="1:12" s="6" customFormat="1" ht="17.25" x14ac:dyDescent="0.15">
      <c r="A39" s="10"/>
      <c r="B39" s="110"/>
      <c r="C39" s="15"/>
      <c r="D39" s="15"/>
      <c r="E39" s="25"/>
      <c r="F39" s="25"/>
      <c r="G39" s="25"/>
      <c r="H39" s="25"/>
      <c r="I39" s="25"/>
      <c r="J39" s="25"/>
      <c r="K39"/>
      <c r="L39"/>
    </row>
    <row r="40" spans="1:12" s="6" customFormat="1" ht="17.25" x14ac:dyDescent="0.15">
      <c r="A40" s="10"/>
      <c r="B40" s="110"/>
      <c r="C40" s="15"/>
      <c r="D40" s="15"/>
      <c r="E40" s="25"/>
      <c r="F40" s="25"/>
      <c r="G40" s="25"/>
      <c r="H40" s="25"/>
      <c r="I40" s="25"/>
      <c r="J40" s="25"/>
      <c r="K40"/>
      <c r="L40"/>
    </row>
    <row r="41" spans="1:12" s="6" customFormat="1" ht="17.25" x14ac:dyDescent="0.15">
      <c r="A41" s="10"/>
      <c r="B41" s="110"/>
      <c r="C41" s="50" t="s">
        <v>26</v>
      </c>
      <c r="D41" s="51"/>
      <c r="E41" s="52"/>
      <c r="F41" s="165"/>
      <c r="G41" s="165"/>
      <c r="H41" s="25"/>
      <c r="I41" s="25"/>
      <c r="J41" s="25"/>
      <c r="K41"/>
      <c r="L41"/>
    </row>
    <row r="42" spans="1:12" s="6" customFormat="1" ht="17.25" x14ac:dyDescent="0.15">
      <c r="A42" s="10"/>
      <c r="B42" s="110"/>
      <c r="C42" s="15" t="s">
        <v>41</v>
      </c>
      <c r="D42" s="15"/>
      <c r="E42" s="25"/>
      <c r="F42" s="25"/>
      <c r="G42" s="25"/>
      <c r="H42" s="25"/>
      <c r="I42" s="25"/>
      <c r="J42" s="25"/>
      <c r="K42"/>
      <c r="L42"/>
    </row>
    <row r="43" spans="1:12" s="6" customFormat="1" ht="17.25" x14ac:dyDescent="0.15">
      <c r="A43" s="10"/>
      <c r="B43" s="110"/>
      <c r="C43" s="15" t="s">
        <v>42</v>
      </c>
      <c r="D43" s="15"/>
      <c r="E43" s="25"/>
      <c r="F43" s="25"/>
      <c r="G43" s="25"/>
      <c r="H43" s="25"/>
      <c r="I43" s="25"/>
      <c r="J43" s="25"/>
      <c r="K43"/>
      <c r="L43"/>
    </row>
    <row r="44" spans="1:12" s="6" customFormat="1" ht="17.25" x14ac:dyDescent="0.15">
      <c r="A44" s="10"/>
      <c r="B44" s="110"/>
      <c r="C44" s="50" t="s">
        <v>250</v>
      </c>
      <c r="D44" s="51"/>
      <c r="E44" s="52"/>
      <c r="F44" s="52"/>
      <c r="G44" s="165"/>
      <c r="H44" s="25"/>
      <c r="I44" s="25"/>
      <c r="J44" s="25"/>
      <c r="K44"/>
      <c r="L44"/>
    </row>
    <row r="45" spans="1:12" s="157" customFormat="1" ht="17.25" x14ac:dyDescent="0.15">
      <c r="A45" s="153"/>
      <c r="B45" s="154"/>
      <c r="C45" s="158" t="s">
        <v>164</v>
      </c>
      <c r="D45" s="9"/>
      <c r="E45" s="9"/>
      <c r="F45" s="9"/>
      <c r="G45" s="9"/>
      <c r="H45" s="9"/>
      <c r="I45" s="155"/>
      <c r="J45" s="155"/>
      <c r="K45" s="156"/>
      <c r="L45" s="156"/>
    </row>
    <row r="46" spans="1:12" s="157" customFormat="1" ht="17.25" hidden="1" x14ac:dyDescent="0.15">
      <c r="A46" s="153"/>
      <c r="B46" s="154"/>
      <c r="C46" s="208" t="s">
        <v>600</v>
      </c>
      <c r="D46" s="9"/>
      <c r="E46" s="9"/>
      <c r="F46" s="9"/>
      <c r="G46" s="9"/>
      <c r="H46" s="9"/>
      <c r="I46" s="155"/>
      <c r="J46" s="155"/>
      <c r="K46" s="156"/>
      <c r="L46" s="156"/>
    </row>
    <row r="47" spans="1:12" s="157" customFormat="1" ht="17.25" hidden="1" x14ac:dyDescent="0.15">
      <c r="A47" s="153"/>
      <c r="B47" s="154"/>
      <c r="C47" s="208" t="s">
        <v>54</v>
      </c>
      <c r="D47" s="9"/>
      <c r="E47" s="9"/>
      <c r="F47" s="9"/>
      <c r="G47" s="9"/>
      <c r="H47" s="9"/>
      <c r="I47" s="155"/>
      <c r="J47" s="155"/>
      <c r="K47" s="156"/>
      <c r="L47" s="156"/>
    </row>
    <row r="48" spans="1:12" s="157" customFormat="1" ht="17.25" hidden="1" x14ac:dyDescent="0.15">
      <c r="A48" s="153"/>
      <c r="B48" s="154"/>
      <c r="C48" s="208" t="s">
        <v>38</v>
      </c>
      <c r="D48" s="9"/>
      <c r="E48" s="9"/>
      <c r="F48" s="9"/>
      <c r="G48" s="9"/>
      <c r="H48" s="9"/>
      <c r="I48" s="155"/>
      <c r="J48" s="155"/>
      <c r="K48" s="156"/>
      <c r="L48" s="156"/>
    </row>
    <row r="49" spans="1:12" s="6" customFormat="1" ht="17.25" x14ac:dyDescent="0.15">
      <c r="A49" s="10"/>
      <c r="B49" s="110"/>
      <c r="C49" s="50" t="s">
        <v>16</v>
      </c>
      <c r="D49" s="51"/>
      <c r="E49" s="52"/>
      <c r="F49" s="52"/>
      <c r="G49" s="165"/>
      <c r="H49" s="25"/>
      <c r="I49" s="25"/>
      <c r="J49" s="25"/>
      <c r="K49"/>
      <c r="L49"/>
    </row>
    <row r="50" spans="1:12" s="6" customFormat="1" ht="17.25" x14ac:dyDescent="0.15">
      <c r="A50" s="10"/>
      <c r="B50" s="110"/>
      <c r="C50" s="159" t="s">
        <v>165</v>
      </c>
      <c r="D50" s="63"/>
      <c r="E50" s="63"/>
      <c r="F50" s="63"/>
      <c r="G50" s="25"/>
      <c r="H50" s="25"/>
      <c r="I50" s="25"/>
      <c r="J50" s="25"/>
      <c r="K50"/>
      <c r="L50"/>
    </row>
    <row r="51" spans="1:12" s="6" customFormat="1" ht="17.25" x14ac:dyDescent="0.15">
      <c r="A51" s="10"/>
      <c r="B51" s="110"/>
      <c r="C51" s="159" t="s">
        <v>166</v>
      </c>
      <c r="D51" s="63"/>
      <c r="E51" s="63"/>
      <c r="F51" s="63"/>
      <c r="G51" s="25"/>
      <c r="H51" s="25"/>
      <c r="I51" s="25"/>
      <c r="J51" s="25"/>
      <c r="K51"/>
      <c r="L51"/>
    </row>
    <row r="52" spans="1:12" s="6" customFormat="1" ht="17.25" x14ac:dyDescent="0.15">
      <c r="A52" s="10"/>
      <c r="B52" s="110"/>
      <c r="C52" s="159" t="s">
        <v>167</v>
      </c>
      <c r="D52" s="63"/>
      <c r="E52" s="63"/>
      <c r="F52" s="63"/>
      <c r="G52" s="25"/>
      <c r="H52" s="25"/>
      <c r="I52" s="25"/>
      <c r="J52" s="25"/>
      <c r="K52"/>
      <c r="L52"/>
    </row>
    <row r="53" spans="1:12" s="6" customFormat="1" ht="17.25" x14ac:dyDescent="0.15">
      <c r="A53" s="10"/>
      <c r="B53" s="110"/>
      <c r="C53" s="15" t="s">
        <v>43</v>
      </c>
      <c r="D53" s="63"/>
      <c r="E53" s="63"/>
      <c r="F53" s="63"/>
      <c r="G53" s="25"/>
      <c r="H53" s="25"/>
      <c r="I53" s="25"/>
      <c r="J53" s="25"/>
      <c r="K53"/>
      <c r="L53"/>
    </row>
    <row r="54" spans="1:12" s="6" customFormat="1" ht="17.25" x14ac:dyDescent="0.15">
      <c r="A54" s="10"/>
      <c r="B54" s="110"/>
      <c r="C54" s="159" t="s">
        <v>168</v>
      </c>
      <c r="D54" s="63"/>
      <c r="E54" s="63"/>
      <c r="F54" s="63"/>
      <c r="G54" s="25"/>
      <c r="H54" s="25"/>
      <c r="I54" s="25"/>
      <c r="J54" s="25"/>
      <c r="K54"/>
      <c r="L54"/>
    </row>
    <row r="55" spans="1:12" s="6" customFormat="1" ht="17.25" x14ac:dyDescent="0.15">
      <c r="A55" s="10"/>
      <c r="B55" s="110"/>
      <c r="C55" s="15" t="s">
        <v>44</v>
      </c>
      <c r="D55" s="63"/>
      <c r="E55" s="63"/>
      <c r="F55" s="63"/>
      <c r="G55" s="25"/>
      <c r="H55" s="25"/>
      <c r="I55" s="25"/>
      <c r="J55" s="25"/>
      <c r="K55"/>
      <c r="L55"/>
    </row>
    <row r="56" spans="1:12" s="6" customFormat="1" x14ac:dyDescent="0.15">
      <c r="A56" s="10"/>
      <c r="B56" s="71"/>
      <c r="C56" s="63"/>
      <c r="D56" s="63"/>
      <c r="E56" s="63"/>
      <c r="F56" s="63"/>
      <c r="G56" s="25"/>
      <c r="H56" s="25"/>
      <c r="I56" s="25"/>
      <c r="J56" s="25"/>
      <c r="K56"/>
      <c r="L56"/>
    </row>
    <row r="57" spans="1:12" s="6" customFormat="1" ht="33" customHeight="1" x14ac:dyDescent="0.15">
      <c r="A57" s="10"/>
      <c r="B57" s="11"/>
      <c r="C57" s="245" t="s">
        <v>251</v>
      </c>
      <c r="D57" s="245"/>
      <c r="E57" s="245"/>
      <c r="F57" s="245"/>
      <c r="G57" s="245"/>
      <c r="H57" s="25"/>
      <c r="I57" s="25"/>
      <c r="J57" s="25"/>
      <c r="K57"/>
      <c r="L57"/>
    </row>
    <row r="58" spans="1:12" s="6" customFormat="1" ht="41.25" customHeight="1" x14ac:dyDescent="0.15">
      <c r="A58" s="10"/>
      <c r="B58" s="11"/>
      <c r="C58" s="250" t="s">
        <v>601</v>
      </c>
      <c r="D58" s="250"/>
      <c r="E58" s="250"/>
      <c r="F58" s="250"/>
      <c r="G58" s="250"/>
      <c r="H58" s="25"/>
      <c r="I58" s="25"/>
      <c r="J58" s="25"/>
      <c r="K58"/>
      <c r="L58"/>
    </row>
    <row r="59" spans="1:12" s="6" customFormat="1" x14ac:dyDescent="0.15">
      <c r="A59" s="10"/>
      <c r="B59" s="71"/>
      <c r="C59" s="31"/>
      <c r="D59" s="63"/>
      <c r="E59" s="63"/>
      <c r="F59" s="63"/>
      <c r="G59" s="25"/>
      <c r="H59" s="25"/>
      <c r="I59" s="25"/>
      <c r="J59" s="25"/>
      <c r="K59"/>
      <c r="L59"/>
    </row>
    <row r="60" spans="1:12" s="6" customFormat="1" ht="24" x14ac:dyDescent="0.15">
      <c r="A60" s="10"/>
      <c r="B60" s="11"/>
      <c r="C60" s="31" t="s">
        <v>69</v>
      </c>
      <c r="D60" s="63"/>
      <c r="E60" s="63"/>
      <c r="F60" s="63"/>
      <c r="G60" s="25"/>
      <c r="H60" s="25"/>
      <c r="I60" s="25"/>
      <c r="J60" s="25"/>
      <c r="K60"/>
      <c r="L60"/>
    </row>
    <row r="61" spans="1:12" s="94" customFormat="1" ht="14.25" x14ac:dyDescent="0.15">
      <c r="A61" s="87"/>
      <c r="B61" s="99"/>
      <c r="C61" s="146" t="s">
        <v>0</v>
      </c>
      <c r="D61" s="146"/>
      <c r="E61" s="242" t="s">
        <v>1</v>
      </c>
      <c r="F61" s="242"/>
      <c r="G61" s="38" t="s">
        <v>2</v>
      </c>
      <c r="H61" s="64" t="s">
        <v>3</v>
      </c>
      <c r="I61" s="65"/>
      <c r="J61" s="171"/>
      <c r="K61"/>
      <c r="L61"/>
    </row>
    <row r="62" spans="1:12" s="75" customFormat="1" x14ac:dyDescent="0.15">
      <c r="A62" s="10"/>
      <c r="B62" s="76"/>
      <c r="C62" s="177" t="s">
        <v>399</v>
      </c>
      <c r="D62" s="178"/>
      <c r="E62" s="243"/>
      <c r="F62" s="244"/>
      <c r="G62" s="131" t="s">
        <v>398</v>
      </c>
      <c r="H62" s="46"/>
      <c r="I62" s="47"/>
      <c r="J62" s="48"/>
      <c r="K62"/>
      <c r="L62"/>
    </row>
    <row r="63" spans="1:12" s="75" customFormat="1" x14ac:dyDescent="0.15">
      <c r="A63" s="10"/>
      <c r="B63" s="76"/>
      <c r="C63" s="160" t="s">
        <v>65</v>
      </c>
      <c r="D63" s="118"/>
      <c r="E63" s="246"/>
      <c r="F63" s="247"/>
      <c r="G63" s="174"/>
      <c r="H63" s="46"/>
      <c r="I63" s="47"/>
      <c r="J63" s="48"/>
      <c r="K63"/>
      <c r="L63"/>
    </row>
    <row r="64" spans="1:12" s="75" customFormat="1" x14ac:dyDescent="0.15">
      <c r="A64" s="10"/>
      <c r="B64" s="76"/>
      <c r="C64" s="116" t="s">
        <v>59</v>
      </c>
      <c r="D64" s="117"/>
      <c r="E64" s="224"/>
      <c r="F64" s="225"/>
      <c r="G64" s="131" t="s">
        <v>48</v>
      </c>
      <c r="H64" s="46" t="s">
        <v>401</v>
      </c>
      <c r="I64" s="47"/>
      <c r="J64" s="48"/>
      <c r="K64"/>
      <c r="L64"/>
    </row>
    <row r="65" spans="1:12" s="75" customFormat="1" x14ac:dyDescent="0.15">
      <c r="A65" s="10"/>
      <c r="B65" s="76"/>
      <c r="C65" s="116" t="s">
        <v>6</v>
      </c>
      <c r="D65" s="117"/>
      <c r="E65" s="234"/>
      <c r="F65" s="229"/>
      <c r="G65" s="131"/>
      <c r="H65" s="46" t="s">
        <v>400</v>
      </c>
      <c r="I65" s="47"/>
      <c r="J65" s="48"/>
      <c r="K65"/>
      <c r="L65"/>
    </row>
    <row r="66" spans="1:12" s="75" customFormat="1" x14ac:dyDescent="0.15">
      <c r="A66" s="10"/>
      <c r="B66" s="76"/>
      <c r="C66" s="116" t="s">
        <v>4</v>
      </c>
      <c r="D66" s="117"/>
      <c r="E66" s="228"/>
      <c r="F66" s="229"/>
      <c r="G66" s="174"/>
      <c r="H66" s="46"/>
      <c r="I66" s="47"/>
      <c r="J66" s="48"/>
      <c r="K66"/>
      <c r="L66"/>
    </row>
    <row r="67" spans="1:12" s="75" customFormat="1" x14ac:dyDescent="0.15">
      <c r="A67" s="10"/>
      <c r="B67" s="76"/>
      <c r="C67" s="116" t="s">
        <v>60</v>
      </c>
      <c r="D67" s="117"/>
      <c r="E67" s="228"/>
      <c r="F67" s="229"/>
      <c r="G67" s="174"/>
      <c r="H67" s="46"/>
      <c r="I67" s="47"/>
      <c r="J67" s="48"/>
      <c r="K67"/>
      <c r="L67"/>
    </row>
    <row r="68" spans="1:12" s="75" customFormat="1" x14ac:dyDescent="0.15">
      <c r="A68" s="10"/>
      <c r="B68" s="76"/>
      <c r="C68" s="116"/>
      <c r="D68" s="117"/>
      <c r="E68" s="248"/>
      <c r="F68" s="249"/>
      <c r="G68" s="131"/>
      <c r="H68" s="46"/>
      <c r="I68" s="47"/>
      <c r="J68" s="48"/>
      <c r="K68"/>
      <c r="L68"/>
    </row>
    <row r="69" spans="1:12" s="75" customFormat="1" x14ac:dyDescent="0.15">
      <c r="A69" s="10"/>
      <c r="B69" s="76"/>
      <c r="C69" s="120" t="s">
        <v>66</v>
      </c>
      <c r="D69" s="121"/>
      <c r="E69" s="232"/>
      <c r="F69" s="233"/>
      <c r="G69" s="174"/>
      <c r="H69" s="46"/>
      <c r="I69" s="47"/>
      <c r="J69" s="48"/>
      <c r="K69"/>
      <c r="L69"/>
    </row>
    <row r="70" spans="1:12" s="75" customFormat="1" x14ac:dyDescent="0.15">
      <c r="A70" s="10"/>
      <c r="B70" s="76"/>
      <c r="C70" s="163" t="s">
        <v>67</v>
      </c>
      <c r="D70" s="121"/>
      <c r="E70" s="224"/>
      <c r="F70" s="225"/>
      <c r="G70" s="174"/>
      <c r="H70" s="46"/>
      <c r="I70" s="47"/>
      <c r="J70" s="48"/>
      <c r="K70"/>
      <c r="L70"/>
    </row>
    <row r="71" spans="1:12" s="75" customFormat="1" x14ac:dyDescent="0.15">
      <c r="A71" s="10"/>
      <c r="B71" s="76"/>
      <c r="C71" s="163" t="s">
        <v>7</v>
      </c>
      <c r="D71" s="121"/>
      <c r="E71" s="224"/>
      <c r="F71" s="225"/>
      <c r="G71" s="133" t="s">
        <v>46</v>
      </c>
      <c r="H71" s="46"/>
      <c r="I71" s="47"/>
      <c r="J71" s="48"/>
      <c r="K71"/>
      <c r="L71"/>
    </row>
    <row r="72" spans="1:12" s="75" customFormat="1" x14ac:dyDescent="0.15">
      <c r="A72" s="10"/>
      <c r="B72" s="76"/>
      <c r="C72" s="163" t="s">
        <v>6</v>
      </c>
      <c r="D72" s="121"/>
      <c r="E72" s="234"/>
      <c r="F72" s="229"/>
      <c r="G72" s="174"/>
      <c r="H72" s="46"/>
      <c r="I72" s="47"/>
      <c r="J72" s="48"/>
      <c r="K72"/>
      <c r="L72"/>
    </row>
    <row r="73" spans="1:12" s="75" customFormat="1" x14ac:dyDescent="0.15">
      <c r="A73" s="10"/>
      <c r="B73" s="76"/>
      <c r="C73" s="163" t="s">
        <v>4</v>
      </c>
      <c r="D73" s="121"/>
      <c r="E73" s="224"/>
      <c r="F73" s="225"/>
      <c r="G73" s="174"/>
      <c r="H73" s="46"/>
      <c r="I73" s="47"/>
      <c r="J73" s="48"/>
      <c r="K73"/>
      <c r="L73"/>
    </row>
    <row r="74" spans="1:12" s="75" customFormat="1" x14ac:dyDescent="0.15">
      <c r="A74" s="10"/>
      <c r="B74" s="76"/>
      <c r="C74" s="163" t="s">
        <v>68</v>
      </c>
      <c r="D74" s="121"/>
      <c r="E74" s="234"/>
      <c r="F74" s="229"/>
      <c r="G74" s="174"/>
      <c r="H74" s="46"/>
      <c r="I74" s="47"/>
      <c r="J74" s="48"/>
      <c r="K74"/>
      <c r="L74"/>
    </row>
    <row r="75" spans="1:12" s="75" customFormat="1" x14ac:dyDescent="0.15">
      <c r="A75" s="10"/>
      <c r="B75" s="76"/>
      <c r="C75" s="164" t="s">
        <v>17</v>
      </c>
      <c r="D75" s="117"/>
      <c r="E75" s="224"/>
      <c r="F75" s="225"/>
      <c r="G75" s="174"/>
      <c r="H75" s="46"/>
      <c r="I75" s="47"/>
      <c r="J75" s="48"/>
      <c r="K75"/>
      <c r="L75"/>
    </row>
    <row r="76" spans="1:12" s="75" customFormat="1" x14ac:dyDescent="0.15">
      <c r="A76" s="10"/>
      <c r="B76" s="71"/>
      <c r="C76" s="97"/>
      <c r="D76" s="97"/>
      <c r="E76" s="97"/>
      <c r="F76" s="97"/>
      <c r="G76" s="25"/>
      <c r="H76" s="25"/>
      <c r="I76" s="25"/>
      <c r="J76" s="25"/>
      <c r="K76"/>
      <c r="L76"/>
    </row>
    <row r="77" spans="1:12" s="6" customFormat="1" ht="24" x14ac:dyDescent="0.15">
      <c r="A77" s="10"/>
      <c r="B77" s="11"/>
      <c r="C77" s="31" t="s">
        <v>24</v>
      </c>
      <c r="D77" s="63"/>
      <c r="E77" s="63"/>
      <c r="F77" s="63"/>
      <c r="G77" s="25"/>
      <c r="H77" s="25"/>
      <c r="I77" s="25"/>
      <c r="J77" s="25"/>
      <c r="K77"/>
      <c r="L77"/>
    </row>
    <row r="78" spans="1:12" s="94" customFormat="1" ht="14.25" x14ac:dyDescent="0.15">
      <c r="A78" s="87"/>
      <c r="B78" s="88"/>
      <c r="C78" s="64" t="s">
        <v>0</v>
      </c>
      <c r="D78" s="65"/>
      <c r="E78" s="242" t="s">
        <v>1</v>
      </c>
      <c r="F78" s="242"/>
      <c r="G78" s="38" t="s">
        <v>2</v>
      </c>
      <c r="H78" s="64" t="s">
        <v>3</v>
      </c>
      <c r="I78" s="65"/>
      <c r="J78" s="171"/>
      <c r="K78"/>
      <c r="L78"/>
    </row>
    <row r="79" spans="1:12" s="74" customFormat="1" x14ac:dyDescent="0.15">
      <c r="A79" s="69"/>
      <c r="B79" s="70"/>
      <c r="C79" s="123" t="s">
        <v>58</v>
      </c>
      <c r="D79" s="124"/>
      <c r="E79" s="226"/>
      <c r="F79" s="227"/>
      <c r="G79" s="174"/>
      <c r="H79" s="46" t="s">
        <v>438</v>
      </c>
      <c r="I79" s="47"/>
      <c r="J79" s="48"/>
      <c r="K79"/>
      <c r="L79"/>
    </row>
    <row r="80" spans="1:12" s="74" customFormat="1" x14ac:dyDescent="0.15">
      <c r="A80" s="69"/>
      <c r="B80" s="70"/>
      <c r="C80" s="123" t="s">
        <v>441</v>
      </c>
      <c r="D80" s="124"/>
      <c r="E80" s="226"/>
      <c r="F80" s="227"/>
      <c r="G80" s="174"/>
      <c r="H80" s="46"/>
      <c r="I80" s="47"/>
      <c r="J80" s="48"/>
      <c r="K80"/>
      <c r="L80"/>
    </row>
    <row r="81" spans="1:12" s="75" customFormat="1" x14ac:dyDescent="0.15">
      <c r="A81" s="10"/>
      <c r="B81" s="71"/>
      <c r="C81" s="116" t="s">
        <v>18</v>
      </c>
      <c r="D81" s="117"/>
      <c r="E81" s="258"/>
      <c r="F81" s="227"/>
      <c r="G81" s="174"/>
      <c r="H81" s="221" t="s">
        <v>439</v>
      </c>
      <c r="I81" s="222"/>
      <c r="J81" s="223"/>
      <c r="K81"/>
      <c r="L81"/>
    </row>
    <row r="82" spans="1:12" s="75" customFormat="1" x14ac:dyDescent="0.15">
      <c r="A82" s="10"/>
      <c r="B82" s="71"/>
      <c r="C82" s="120" t="s">
        <v>20</v>
      </c>
      <c r="D82" s="121"/>
      <c r="E82" s="252"/>
      <c r="F82" s="253"/>
      <c r="G82" s="131" t="s">
        <v>247</v>
      </c>
      <c r="H82" s="175" t="s">
        <v>248</v>
      </c>
      <c r="I82" s="172"/>
      <c r="J82" s="173"/>
      <c r="K82"/>
      <c r="L82"/>
    </row>
    <row r="83" spans="1:12" s="75" customFormat="1" x14ac:dyDescent="0.15">
      <c r="A83" s="10"/>
      <c r="B83" s="71"/>
      <c r="C83" s="122" t="s">
        <v>21</v>
      </c>
      <c r="D83" s="118"/>
      <c r="E83" s="252"/>
      <c r="F83" s="253"/>
      <c r="G83" s="131" t="s">
        <v>247</v>
      </c>
      <c r="H83" s="176" t="s">
        <v>246</v>
      </c>
      <c r="I83" s="47"/>
      <c r="J83" s="48"/>
      <c r="K83"/>
      <c r="L83"/>
    </row>
    <row r="84" spans="1:12" s="75" customFormat="1" x14ac:dyDescent="0.15">
      <c r="A84" s="10"/>
      <c r="B84" s="71"/>
      <c r="C84" s="122" t="s">
        <v>437</v>
      </c>
      <c r="D84" s="118"/>
      <c r="E84" s="259"/>
      <c r="F84" s="260"/>
      <c r="G84" s="131" t="s">
        <v>249</v>
      </c>
      <c r="H84" s="181">
        <v>32401080</v>
      </c>
      <c r="I84" s="47"/>
      <c r="J84" s="48"/>
      <c r="K84"/>
      <c r="L84"/>
    </row>
    <row r="85" spans="1:12" s="75" customFormat="1" hidden="1" x14ac:dyDescent="0.15">
      <c r="A85" s="10"/>
      <c r="B85" s="71"/>
      <c r="C85" s="122" t="s">
        <v>61</v>
      </c>
      <c r="D85" s="118"/>
      <c r="E85" s="251"/>
      <c r="F85" s="227"/>
      <c r="G85" s="174"/>
      <c r="H85" s="46"/>
      <c r="I85" s="47"/>
      <c r="J85" s="48"/>
      <c r="K85"/>
      <c r="L85"/>
    </row>
    <row r="86" spans="1:12" s="75" customFormat="1" x14ac:dyDescent="0.15">
      <c r="A86" s="10"/>
      <c r="B86" s="71"/>
      <c r="C86" s="122" t="s">
        <v>64</v>
      </c>
      <c r="D86" s="118"/>
      <c r="E86" s="252"/>
      <c r="F86" s="253"/>
      <c r="G86" s="131" t="s">
        <v>247</v>
      </c>
      <c r="H86" s="175" t="s">
        <v>245</v>
      </c>
      <c r="I86" s="47"/>
      <c r="J86" s="48"/>
      <c r="K86"/>
      <c r="L86"/>
    </row>
    <row r="87" spans="1:12" s="75" customFormat="1" x14ac:dyDescent="0.15">
      <c r="A87" s="10"/>
      <c r="B87" s="71"/>
      <c r="C87" s="122" t="s">
        <v>440</v>
      </c>
      <c r="D87" s="118"/>
      <c r="E87" s="230"/>
      <c r="F87" s="231"/>
      <c r="G87" s="174" t="s">
        <v>587</v>
      </c>
      <c r="H87" s="207" t="s">
        <v>594</v>
      </c>
      <c r="I87" s="47"/>
      <c r="J87" s="48"/>
      <c r="K87"/>
      <c r="L87"/>
    </row>
    <row r="88" spans="1:12" s="75" customFormat="1" x14ac:dyDescent="0.15">
      <c r="A88" s="10"/>
      <c r="B88" s="71"/>
      <c r="C88" s="116" t="s">
        <v>19</v>
      </c>
      <c r="D88" s="117"/>
      <c r="E88" s="251"/>
      <c r="F88" s="227"/>
      <c r="G88" s="174"/>
      <c r="H88" s="46"/>
      <c r="I88" s="47"/>
      <c r="J88" s="48"/>
      <c r="K88"/>
      <c r="L88"/>
    </row>
    <row r="89" spans="1:12" s="75" customFormat="1" hidden="1" x14ac:dyDescent="0.15">
      <c r="A89" s="10"/>
      <c r="B89" s="71"/>
      <c r="C89" s="116"/>
      <c r="D89" s="117"/>
      <c r="E89" s="248"/>
      <c r="F89" s="249"/>
      <c r="G89" s="174"/>
      <c r="H89" s="46"/>
      <c r="I89" s="47"/>
      <c r="J89" s="48"/>
      <c r="K89"/>
      <c r="L89"/>
    </row>
    <row r="90" spans="1:12" s="75" customFormat="1" hidden="1" x14ac:dyDescent="0.15">
      <c r="A90" s="10"/>
      <c r="B90" s="71"/>
      <c r="C90" s="116" t="s">
        <v>158</v>
      </c>
      <c r="D90" s="117"/>
      <c r="E90" s="248"/>
      <c r="F90" s="249"/>
      <c r="G90" s="174"/>
      <c r="H90" s="46"/>
      <c r="I90" s="47"/>
      <c r="J90" s="48"/>
      <c r="K90"/>
      <c r="L90"/>
    </row>
    <row r="91" spans="1:12" s="75" customFormat="1" hidden="1" x14ac:dyDescent="0.15">
      <c r="A91" s="10"/>
      <c r="B91" s="71"/>
      <c r="C91" s="166" t="s">
        <v>157</v>
      </c>
      <c r="D91" s="117"/>
      <c r="E91" s="251"/>
      <c r="F91" s="227"/>
      <c r="G91" s="174"/>
      <c r="H91" s="46"/>
      <c r="I91" s="47"/>
      <c r="J91" s="48"/>
      <c r="K91"/>
      <c r="L91"/>
    </row>
    <row r="92" spans="1:12" s="75" customFormat="1" hidden="1" x14ac:dyDescent="0.15">
      <c r="A92" s="10"/>
      <c r="B92" s="71"/>
      <c r="C92" s="167" t="s">
        <v>169</v>
      </c>
      <c r="D92" s="118"/>
      <c r="E92" s="251"/>
      <c r="F92" s="227"/>
      <c r="G92" s="174"/>
      <c r="H92" s="46"/>
      <c r="I92" s="47"/>
      <c r="J92" s="48"/>
      <c r="K92"/>
      <c r="L92"/>
    </row>
    <row r="93" spans="1:12" s="75" customFormat="1" hidden="1" x14ac:dyDescent="0.15">
      <c r="A93" s="10"/>
      <c r="B93" s="71"/>
      <c r="C93" s="116" t="s">
        <v>155</v>
      </c>
      <c r="D93" s="117"/>
      <c r="E93" s="248"/>
      <c r="F93" s="249"/>
      <c r="G93" s="174"/>
      <c r="H93" s="46"/>
      <c r="I93" s="47"/>
      <c r="J93" s="48"/>
      <c r="K93"/>
      <c r="L93"/>
    </row>
    <row r="94" spans="1:12" s="75" customFormat="1" hidden="1" x14ac:dyDescent="0.15">
      <c r="A94" s="10"/>
      <c r="B94" s="71"/>
      <c r="C94" s="166" t="s">
        <v>209</v>
      </c>
      <c r="D94" s="117"/>
      <c r="E94" s="251"/>
      <c r="F94" s="227"/>
      <c r="G94" s="174"/>
      <c r="H94" s="46"/>
      <c r="I94" s="47"/>
      <c r="J94" s="48"/>
      <c r="K94"/>
      <c r="L94"/>
    </row>
    <row r="95" spans="1:12" s="75" customFormat="1" hidden="1" x14ac:dyDescent="0.15">
      <c r="A95" s="10"/>
      <c r="B95" s="71"/>
      <c r="C95" s="166" t="s">
        <v>156</v>
      </c>
      <c r="D95" s="117"/>
      <c r="E95" s="251"/>
      <c r="F95" s="227"/>
      <c r="G95" s="174"/>
      <c r="H95" s="46"/>
      <c r="I95" s="47"/>
      <c r="J95" s="48"/>
      <c r="K95"/>
      <c r="L95"/>
    </row>
    <row r="96" spans="1:12" s="75" customFormat="1" x14ac:dyDescent="0.15">
      <c r="A96" s="10"/>
      <c r="B96" s="71"/>
      <c r="C96" s="97"/>
      <c r="D96" s="97"/>
      <c r="E96" s="97"/>
      <c r="F96" s="97"/>
      <c r="G96" s="25"/>
      <c r="H96" s="25"/>
      <c r="I96" s="25"/>
      <c r="J96" s="25"/>
      <c r="K96"/>
      <c r="L96"/>
    </row>
    <row r="97" spans="1:12" s="6" customFormat="1" ht="24" x14ac:dyDescent="0.15">
      <c r="A97" s="10"/>
      <c r="B97" s="11"/>
      <c r="C97" s="31" t="s">
        <v>27</v>
      </c>
      <c r="D97" s="63"/>
      <c r="E97" s="63"/>
      <c r="F97" s="63"/>
      <c r="G97" s="25"/>
      <c r="H97" s="43"/>
      <c r="I97" s="25"/>
      <c r="J97" s="25"/>
      <c r="K97"/>
      <c r="L97"/>
    </row>
    <row r="98" spans="1:12" s="94" customFormat="1" ht="14.25" x14ac:dyDescent="0.15">
      <c r="A98" s="87"/>
      <c r="B98" s="99"/>
      <c r="C98" s="36" t="s">
        <v>0</v>
      </c>
      <c r="D98" s="37"/>
      <c r="E98" s="235" t="s">
        <v>1</v>
      </c>
      <c r="F98" s="236"/>
      <c r="G98" s="38" t="s">
        <v>2</v>
      </c>
      <c r="H98" s="39" t="s">
        <v>3</v>
      </c>
      <c r="I98" s="40"/>
      <c r="J98" s="41"/>
      <c r="K98"/>
      <c r="L98"/>
    </row>
    <row r="99" spans="1:12" s="19" customFormat="1" x14ac:dyDescent="0.15">
      <c r="A99" s="17"/>
      <c r="B99" s="18"/>
      <c r="C99" s="116" t="s">
        <v>11</v>
      </c>
      <c r="D99" s="117"/>
      <c r="E99" s="254"/>
      <c r="F99" s="255"/>
      <c r="G99" s="174"/>
      <c r="H99" s="46" t="s">
        <v>55</v>
      </c>
      <c r="I99" s="47"/>
      <c r="J99" s="48"/>
      <c r="K99"/>
      <c r="L99"/>
    </row>
    <row r="100" spans="1:12" s="19" customFormat="1" x14ac:dyDescent="0.15">
      <c r="A100" s="17"/>
      <c r="B100" s="18"/>
      <c r="C100" s="116" t="s">
        <v>13</v>
      </c>
      <c r="D100" s="117"/>
      <c r="E100" s="179"/>
      <c r="F100" s="180"/>
      <c r="G100" s="132" t="s">
        <v>25</v>
      </c>
      <c r="H100" s="49" t="s">
        <v>49</v>
      </c>
      <c r="I100" s="140"/>
      <c r="J100" s="141" t="s">
        <v>50</v>
      </c>
      <c r="K100"/>
      <c r="L100"/>
    </row>
    <row r="101" spans="1:12" s="19" customFormat="1" x14ac:dyDescent="0.15">
      <c r="A101" s="17"/>
      <c r="B101" s="18"/>
      <c r="C101" s="120" t="s">
        <v>8</v>
      </c>
      <c r="D101" s="121"/>
      <c r="E101" s="224"/>
      <c r="F101" s="225"/>
      <c r="G101" s="131" t="s">
        <v>12</v>
      </c>
      <c r="H101" s="200" t="s">
        <v>51</v>
      </c>
      <c r="I101" s="44"/>
      <c r="J101" s="45"/>
      <c r="K101"/>
      <c r="L101"/>
    </row>
    <row r="102" spans="1:12" s="19" customFormat="1" ht="14.25" thickBot="1" x14ac:dyDescent="0.2">
      <c r="A102" s="17"/>
      <c r="B102" s="18"/>
      <c r="C102" s="125" t="s">
        <v>14</v>
      </c>
      <c r="D102" s="126"/>
      <c r="E102" s="256"/>
      <c r="F102" s="257"/>
      <c r="G102" s="133" t="s">
        <v>46</v>
      </c>
      <c r="H102" s="139" t="s">
        <v>52</v>
      </c>
      <c r="I102" s="137"/>
      <c r="J102" s="138"/>
      <c r="K102"/>
      <c r="L102"/>
    </row>
    <row r="103" spans="1:12" s="19" customFormat="1" ht="14.25" thickTop="1" x14ac:dyDescent="0.15">
      <c r="A103" s="17"/>
      <c r="B103" s="18"/>
      <c r="C103" s="147" t="s">
        <v>11</v>
      </c>
      <c r="D103" s="148"/>
      <c r="E103" s="254"/>
      <c r="F103" s="255"/>
      <c r="G103" s="134"/>
      <c r="H103" s="66" t="s">
        <v>56</v>
      </c>
      <c r="I103" s="66"/>
      <c r="J103" s="67"/>
      <c r="K103"/>
      <c r="L103"/>
    </row>
    <row r="104" spans="1:12" s="19" customFormat="1" x14ac:dyDescent="0.15">
      <c r="A104" s="17"/>
      <c r="B104" s="18"/>
      <c r="C104" s="116" t="s">
        <v>13</v>
      </c>
      <c r="D104" s="117"/>
      <c r="E104" s="179"/>
      <c r="F104" s="180"/>
      <c r="G104" s="132" t="s">
        <v>25</v>
      </c>
      <c r="H104" s="49" t="s">
        <v>49</v>
      </c>
      <c r="I104" s="140"/>
      <c r="J104" s="141" t="s">
        <v>50</v>
      </c>
      <c r="K104"/>
      <c r="L104"/>
    </row>
    <row r="105" spans="1:12" s="19" customFormat="1" x14ac:dyDescent="0.15">
      <c r="A105" s="17"/>
      <c r="B105" s="18"/>
      <c r="C105" s="116" t="s">
        <v>8</v>
      </c>
      <c r="D105" s="117"/>
      <c r="E105" s="224"/>
      <c r="F105" s="225"/>
      <c r="G105" s="131" t="s">
        <v>12</v>
      </c>
      <c r="H105" s="200" t="s">
        <v>51</v>
      </c>
      <c r="I105" s="44"/>
      <c r="J105" s="45"/>
      <c r="K105"/>
      <c r="L105"/>
    </row>
    <row r="106" spans="1:12" s="19" customFormat="1" ht="14.25" thickBot="1" x14ac:dyDescent="0.2">
      <c r="A106" s="17"/>
      <c r="B106" s="18"/>
      <c r="C106" s="119" t="s">
        <v>14</v>
      </c>
      <c r="D106" s="149"/>
      <c r="E106" s="256"/>
      <c r="F106" s="257"/>
      <c r="G106" s="133" t="s">
        <v>48</v>
      </c>
      <c r="H106" s="139" t="s">
        <v>47</v>
      </c>
      <c r="I106" s="137"/>
      <c r="J106" s="138"/>
      <c r="K106"/>
      <c r="L106"/>
    </row>
    <row r="107" spans="1:12" s="19" customFormat="1" ht="14.25" thickTop="1" x14ac:dyDescent="0.15">
      <c r="A107" s="17"/>
      <c r="B107" s="18"/>
      <c r="C107" s="127" t="s">
        <v>11</v>
      </c>
      <c r="D107" s="128"/>
      <c r="E107" s="254"/>
      <c r="F107" s="255"/>
      <c r="G107" s="134"/>
      <c r="H107" s="66"/>
      <c r="I107" s="66"/>
      <c r="J107" s="67"/>
      <c r="K107"/>
      <c r="L107"/>
    </row>
    <row r="108" spans="1:12" s="19" customFormat="1" x14ac:dyDescent="0.15">
      <c r="A108" s="17"/>
      <c r="B108" s="18"/>
      <c r="C108" s="120" t="s">
        <v>13</v>
      </c>
      <c r="D108" s="121"/>
      <c r="E108" s="179"/>
      <c r="F108" s="180"/>
      <c r="G108" s="132" t="s">
        <v>25</v>
      </c>
      <c r="H108" s="49"/>
      <c r="I108" s="140"/>
      <c r="J108" s="141"/>
      <c r="K108"/>
      <c r="L108"/>
    </row>
    <row r="109" spans="1:12" s="19" customFormat="1" x14ac:dyDescent="0.15">
      <c r="A109" s="17"/>
      <c r="B109" s="18"/>
      <c r="C109" s="120" t="s">
        <v>8</v>
      </c>
      <c r="D109" s="121"/>
      <c r="E109" s="224"/>
      <c r="F109" s="225"/>
      <c r="G109" s="131" t="s">
        <v>12</v>
      </c>
      <c r="H109" s="136"/>
      <c r="I109" s="44"/>
      <c r="J109" s="45"/>
      <c r="K109"/>
      <c r="L109"/>
    </row>
    <row r="110" spans="1:12" s="19" customFormat="1" ht="14.25" thickBot="1" x14ac:dyDescent="0.2">
      <c r="A110" s="17"/>
      <c r="B110" s="18"/>
      <c r="C110" s="125" t="s">
        <v>14</v>
      </c>
      <c r="D110" s="126"/>
      <c r="E110" s="256"/>
      <c r="F110" s="257"/>
      <c r="G110" s="133" t="s">
        <v>48</v>
      </c>
      <c r="H110" s="139"/>
      <c r="I110" s="137"/>
      <c r="J110" s="138"/>
      <c r="K110"/>
      <c r="L110"/>
    </row>
    <row r="111" spans="1:12" s="19" customFormat="1" ht="14.25" thickTop="1" x14ac:dyDescent="0.15">
      <c r="A111" s="17"/>
      <c r="B111" s="18"/>
      <c r="C111" s="147" t="s">
        <v>11</v>
      </c>
      <c r="D111" s="148"/>
      <c r="E111" s="254"/>
      <c r="F111" s="255"/>
      <c r="G111" s="134"/>
      <c r="H111" s="66"/>
      <c r="I111" s="66"/>
      <c r="J111" s="67"/>
      <c r="K111"/>
      <c r="L111"/>
    </row>
    <row r="112" spans="1:12" s="19" customFormat="1" x14ac:dyDescent="0.15">
      <c r="A112" s="17"/>
      <c r="B112" s="18"/>
      <c r="C112" s="116" t="s">
        <v>13</v>
      </c>
      <c r="D112" s="117"/>
      <c r="E112" s="142"/>
      <c r="F112" s="143"/>
      <c r="G112" s="132" t="s">
        <v>25</v>
      </c>
      <c r="H112" s="49"/>
      <c r="I112" s="140"/>
      <c r="J112" s="141"/>
      <c r="K112"/>
      <c r="L112"/>
    </row>
    <row r="113" spans="1:12" s="19" customFormat="1" x14ac:dyDescent="0.15">
      <c r="A113" s="17"/>
      <c r="B113" s="18"/>
      <c r="C113" s="116" t="s">
        <v>8</v>
      </c>
      <c r="D113" s="117"/>
      <c r="E113" s="258"/>
      <c r="F113" s="225"/>
      <c r="G113" s="131" t="s">
        <v>12</v>
      </c>
      <c r="H113" s="136"/>
      <c r="I113" s="44"/>
      <c r="J113" s="45"/>
      <c r="K113"/>
      <c r="L113"/>
    </row>
    <row r="114" spans="1:12" s="19" customFormat="1" ht="14.25" thickBot="1" x14ac:dyDescent="0.2">
      <c r="A114" s="17"/>
      <c r="B114" s="18"/>
      <c r="C114" s="150" t="s">
        <v>14</v>
      </c>
      <c r="D114" s="151"/>
      <c r="E114" s="256"/>
      <c r="F114" s="257"/>
      <c r="G114" s="135" t="s">
        <v>48</v>
      </c>
      <c r="H114" s="139"/>
      <c r="I114" s="137"/>
      <c r="J114" s="138"/>
      <c r="K114"/>
      <c r="L114"/>
    </row>
    <row r="115" spans="1:12" s="19" customFormat="1" ht="14.25" thickTop="1" x14ac:dyDescent="0.15">
      <c r="A115" s="17"/>
      <c r="B115" s="18"/>
      <c r="C115" s="130" t="s">
        <v>11</v>
      </c>
      <c r="D115" s="129"/>
      <c r="E115" s="254"/>
      <c r="F115" s="255"/>
      <c r="G115" s="134"/>
      <c r="H115" s="66"/>
      <c r="I115" s="66"/>
      <c r="J115" s="67"/>
      <c r="K115"/>
      <c r="L115"/>
    </row>
    <row r="116" spans="1:12" s="19" customFormat="1" x14ac:dyDescent="0.15">
      <c r="A116" s="17"/>
      <c r="B116" s="18"/>
      <c r="C116" s="120" t="s">
        <v>13</v>
      </c>
      <c r="D116" s="121"/>
      <c r="E116" s="142"/>
      <c r="F116" s="180"/>
      <c r="G116" s="132" t="s">
        <v>25</v>
      </c>
      <c r="H116" s="49"/>
      <c r="I116" s="140"/>
      <c r="J116" s="141"/>
      <c r="K116"/>
      <c r="L116"/>
    </row>
    <row r="117" spans="1:12" s="19" customFormat="1" x14ac:dyDescent="0.15">
      <c r="A117" s="17"/>
      <c r="B117" s="18"/>
      <c r="C117" s="120" t="s">
        <v>8</v>
      </c>
      <c r="D117" s="121"/>
      <c r="E117" s="224"/>
      <c r="F117" s="225"/>
      <c r="G117" s="131" t="s">
        <v>12</v>
      </c>
      <c r="H117" s="136"/>
      <c r="I117" s="44"/>
      <c r="J117" s="45"/>
      <c r="K117"/>
      <c r="L117"/>
    </row>
    <row r="118" spans="1:12" s="19" customFormat="1" x14ac:dyDescent="0.15">
      <c r="A118" s="17"/>
      <c r="B118" s="18"/>
      <c r="C118" s="116" t="s">
        <v>14</v>
      </c>
      <c r="D118" s="117"/>
      <c r="E118" s="224"/>
      <c r="F118" s="225"/>
      <c r="G118" s="131" t="s">
        <v>48</v>
      </c>
      <c r="H118" s="136"/>
      <c r="I118" s="44"/>
      <c r="J118" s="45"/>
      <c r="K118"/>
      <c r="L118"/>
    </row>
    <row r="119" spans="1:12" s="75" customFormat="1" x14ac:dyDescent="0.15">
      <c r="A119" s="10"/>
      <c r="B119" s="71"/>
      <c r="C119" s="97"/>
      <c r="D119" s="97"/>
      <c r="E119" s="97"/>
      <c r="F119" s="97"/>
      <c r="G119" s="25"/>
      <c r="H119" s="25"/>
      <c r="I119" s="25"/>
      <c r="J119" s="25"/>
      <c r="K119"/>
      <c r="L119"/>
    </row>
    <row r="120" spans="1:12" s="19" customFormat="1" ht="24" x14ac:dyDescent="0.15">
      <c r="A120" s="17"/>
      <c r="B120" s="77"/>
      <c r="C120" s="31" t="s">
        <v>39</v>
      </c>
      <c r="D120" s="54"/>
      <c r="E120" s="57"/>
      <c r="F120" s="57"/>
      <c r="G120" s="53"/>
      <c r="H120" s="152"/>
      <c r="I120" s="56"/>
      <c r="J120" s="56"/>
      <c r="K120"/>
      <c r="L120"/>
    </row>
    <row r="121" spans="1:12" s="94" customFormat="1" ht="14.25" x14ac:dyDescent="0.15">
      <c r="A121" s="87"/>
      <c r="B121" s="99"/>
      <c r="C121" s="36" t="s">
        <v>0</v>
      </c>
      <c r="D121" s="37"/>
      <c r="E121" s="264" t="s">
        <v>1</v>
      </c>
      <c r="F121" s="265"/>
      <c r="G121" s="38" t="s">
        <v>2</v>
      </c>
      <c r="H121" s="39" t="s">
        <v>3</v>
      </c>
      <c r="I121" s="40"/>
      <c r="J121" s="41"/>
      <c r="K121"/>
      <c r="L121"/>
    </row>
    <row r="122" spans="1:12" s="19" customFormat="1" x14ac:dyDescent="0.15">
      <c r="A122" s="17"/>
      <c r="B122" s="18"/>
      <c r="C122" s="116" t="s">
        <v>11</v>
      </c>
      <c r="D122" s="117"/>
      <c r="E122" s="254"/>
      <c r="F122" s="255"/>
      <c r="G122" s="174"/>
      <c r="H122" s="261" t="s">
        <v>588</v>
      </c>
      <c r="I122" s="261"/>
      <c r="J122" s="261"/>
      <c r="K122"/>
      <c r="L122"/>
    </row>
    <row r="123" spans="1:12" s="19" customFormat="1" ht="14.25" thickBot="1" x14ac:dyDescent="0.2">
      <c r="A123" s="17"/>
      <c r="B123" s="18"/>
      <c r="C123" s="119" t="s">
        <v>13</v>
      </c>
      <c r="D123" s="149"/>
      <c r="E123" s="194"/>
      <c r="F123" s="195"/>
      <c r="G123" s="204" t="s">
        <v>25</v>
      </c>
      <c r="H123" s="262" t="s">
        <v>589</v>
      </c>
      <c r="I123" s="263"/>
      <c r="J123" s="205" t="s">
        <v>591</v>
      </c>
      <c r="K123"/>
      <c r="L123"/>
    </row>
    <row r="124" spans="1:12" s="19" customFormat="1" ht="14.25" thickTop="1" x14ac:dyDescent="0.15">
      <c r="A124" s="17"/>
      <c r="B124" s="18"/>
      <c r="C124" s="127" t="s">
        <v>11</v>
      </c>
      <c r="D124" s="128"/>
      <c r="E124" s="254"/>
      <c r="F124" s="255"/>
      <c r="G124" s="203"/>
      <c r="H124" s="261" t="s">
        <v>590</v>
      </c>
      <c r="I124" s="261"/>
      <c r="J124" s="261"/>
      <c r="K124"/>
      <c r="L124"/>
    </row>
    <row r="125" spans="1:12" s="19" customFormat="1" ht="14.25" thickBot="1" x14ac:dyDescent="0.2">
      <c r="A125" s="17"/>
      <c r="B125" s="18"/>
      <c r="C125" s="161" t="s">
        <v>13</v>
      </c>
      <c r="D125" s="162"/>
      <c r="E125" s="194"/>
      <c r="F125" s="195"/>
      <c r="G125" s="204" t="s">
        <v>25</v>
      </c>
      <c r="H125" s="262" t="s">
        <v>589</v>
      </c>
      <c r="I125" s="263"/>
      <c r="J125" s="205" t="s">
        <v>592</v>
      </c>
      <c r="K125"/>
      <c r="L125"/>
    </row>
    <row r="126" spans="1:12" s="19" customFormat="1" ht="14.25" thickTop="1" x14ac:dyDescent="0.15">
      <c r="A126" s="17"/>
      <c r="B126" s="18"/>
      <c r="C126" s="160" t="s">
        <v>11</v>
      </c>
      <c r="D126" s="118"/>
      <c r="E126" s="254"/>
      <c r="F126" s="255"/>
      <c r="G126" s="174"/>
      <c r="H126" s="261" t="s">
        <v>597</v>
      </c>
      <c r="I126" s="261"/>
      <c r="J126" s="261"/>
      <c r="K126"/>
      <c r="L126"/>
    </row>
    <row r="127" spans="1:12" s="19" customFormat="1" ht="14.25" thickBot="1" x14ac:dyDescent="0.2">
      <c r="A127" s="17"/>
      <c r="B127" s="18"/>
      <c r="C127" s="119" t="s">
        <v>13</v>
      </c>
      <c r="D127" s="149"/>
      <c r="E127" s="194"/>
      <c r="F127" s="195"/>
      <c r="G127" s="204" t="s">
        <v>25</v>
      </c>
      <c r="H127" s="262" t="s">
        <v>589</v>
      </c>
      <c r="I127" s="263"/>
      <c r="J127" s="205" t="s">
        <v>593</v>
      </c>
      <c r="K127"/>
      <c r="L127"/>
    </row>
    <row r="128" spans="1:12" s="19" customFormat="1" ht="14.25" thickTop="1" x14ac:dyDescent="0.15">
      <c r="A128" s="17"/>
      <c r="B128" s="18"/>
      <c r="C128" s="127" t="s">
        <v>11</v>
      </c>
      <c r="D128" s="128"/>
      <c r="E128" s="254"/>
      <c r="F128" s="255"/>
      <c r="G128" s="174"/>
      <c r="H128" s="261"/>
      <c r="I128" s="261"/>
      <c r="J128" s="261"/>
      <c r="K128"/>
      <c r="L128"/>
    </row>
    <row r="129" spans="1:12" s="19" customFormat="1" ht="14.25" thickBot="1" x14ac:dyDescent="0.2">
      <c r="A129" s="17"/>
      <c r="B129" s="18"/>
      <c r="C129" s="161" t="s">
        <v>13</v>
      </c>
      <c r="D129" s="162"/>
      <c r="E129" s="194"/>
      <c r="F129" s="195"/>
      <c r="G129" s="204" t="s">
        <v>25</v>
      </c>
      <c r="H129" s="266"/>
      <c r="I129" s="267"/>
      <c r="J129" s="205"/>
      <c r="K129"/>
      <c r="L129"/>
    </row>
    <row r="130" spans="1:12" s="19" customFormat="1" ht="14.25" thickTop="1" x14ac:dyDescent="0.15">
      <c r="A130" s="17"/>
      <c r="B130" s="18"/>
      <c r="C130" s="160" t="s">
        <v>11</v>
      </c>
      <c r="D130" s="118"/>
      <c r="E130" s="254"/>
      <c r="F130" s="255"/>
      <c r="G130" s="174"/>
      <c r="H130" s="261"/>
      <c r="I130" s="261"/>
      <c r="J130" s="261"/>
      <c r="K130"/>
      <c r="L130"/>
    </row>
    <row r="131" spans="1:12" s="19" customFormat="1" ht="14.25" thickBot="1" x14ac:dyDescent="0.2">
      <c r="A131" s="17"/>
      <c r="B131" s="18"/>
      <c r="C131" s="119" t="s">
        <v>13</v>
      </c>
      <c r="D131" s="149"/>
      <c r="E131" s="182"/>
      <c r="F131" s="183"/>
      <c r="G131" s="204" t="s">
        <v>25</v>
      </c>
      <c r="H131" s="266"/>
      <c r="I131" s="267"/>
      <c r="J131" s="205"/>
      <c r="K131"/>
      <c r="L131"/>
    </row>
    <row r="132" spans="1:12" s="19" customFormat="1" ht="14.25" thickTop="1" x14ac:dyDescent="0.15">
      <c r="A132" s="17"/>
      <c r="B132" s="18"/>
      <c r="C132" s="127" t="s">
        <v>11</v>
      </c>
      <c r="D132" s="128"/>
      <c r="E132" s="254"/>
      <c r="F132" s="255"/>
      <c r="G132" s="203"/>
      <c r="H132" s="261"/>
      <c r="I132" s="261"/>
      <c r="J132" s="261"/>
      <c r="K132"/>
      <c r="L132"/>
    </row>
    <row r="133" spans="1:12" s="19" customFormat="1" ht="14.25" thickBot="1" x14ac:dyDescent="0.2">
      <c r="A133" s="17"/>
      <c r="B133" s="18"/>
      <c r="C133" s="161" t="s">
        <v>13</v>
      </c>
      <c r="D133" s="162"/>
      <c r="E133" s="182"/>
      <c r="F133" s="183"/>
      <c r="G133" s="204" t="s">
        <v>25</v>
      </c>
      <c r="H133" s="266"/>
      <c r="I133" s="267"/>
      <c r="J133" s="205"/>
      <c r="K133"/>
      <c r="L133"/>
    </row>
    <row r="134" spans="1:12" s="19" customFormat="1" ht="14.25" thickTop="1" x14ac:dyDescent="0.15">
      <c r="A134" s="17"/>
      <c r="B134" s="18"/>
      <c r="C134" s="160" t="s">
        <v>11</v>
      </c>
      <c r="D134" s="118"/>
      <c r="E134" s="254"/>
      <c r="F134" s="255"/>
      <c r="G134" s="174"/>
      <c r="H134" s="261"/>
      <c r="I134" s="261"/>
      <c r="J134" s="261"/>
      <c r="K134"/>
      <c r="L134"/>
    </row>
    <row r="135" spans="1:12" s="19" customFormat="1" ht="14.25" thickBot="1" x14ac:dyDescent="0.2">
      <c r="A135" s="17"/>
      <c r="B135" s="18"/>
      <c r="C135" s="119" t="s">
        <v>13</v>
      </c>
      <c r="D135" s="149"/>
      <c r="E135" s="182"/>
      <c r="F135" s="183"/>
      <c r="G135" s="204" t="s">
        <v>25</v>
      </c>
      <c r="H135" s="266"/>
      <c r="I135" s="267"/>
      <c r="J135" s="205"/>
      <c r="K135"/>
      <c r="L135"/>
    </row>
    <row r="136" spans="1:12" s="19" customFormat="1" ht="14.25" thickTop="1" x14ac:dyDescent="0.15">
      <c r="A136" s="17"/>
      <c r="B136" s="18"/>
      <c r="C136" s="127" t="s">
        <v>11</v>
      </c>
      <c r="D136" s="128"/>
      <c r="E136" s="254"/>
      <c r="F136" s="255"/>
      <c r="G136" s="174"/>
      <c r="H136" s="261"/>
      <c r="I136" s="261"/>
      <c r="J136" s="261"/>
      <c r="K136"/>
      <c r="L136"/>
    </row>
    <row r="137" spans="1:12" s="19" customFormat="1" ht="14.25" thickBot="1" x14ac:dyDescent="0.2">
      <c r="A137" s="17"/>
      <c r="B137" s="18"/>
      <c r="C137" s="161" t="s">
        <v>13</v>
      </c>
      <c r="D137" s="162"/>
      <c r="E137" s="182"/>
      <c r="F137" s="183"/>
      <c r="G137" s="204" t="s">
        <v>25</v>
      </c>
      <c r="H137" s="266"/>
      <c r="I137" s="267"/>
      <c r="J137" s="205"/>
      <c r="K137"/>
      <c r="L137"/>
    </row>
    <row r="138" spans="1:12" s="19" customFormat="1" ht="14.25" thickTop="1" x14ac:dyDescent="0.15">
      <c r="A138" s="17"/>
      <c r="B138" s="18"/>
      <c r="C138" s="160" t="s">
        <v>11</v>
      </c>
      <c r="D138" s="118"/>
      <c r="E138" s="254"/>
      <c r="F138" s="255"/>
      <c r="G138" s="174"/>
      <c r="H138" s="261"/>
      <c r="I138" s="261"/>
      <c r="J138" s="261"/>
      <c r="K138"/>
      <c r="L138"/>
    </row>
    <row r="139" spans="1:12" s="19" customFormat="1" ht="14.25" thickBot="1" x14ac:dyDescent="0.2">
      <c r="A139" s="17"/>
      <c r="B139" s="18"/>
      <c r="C139" s="119" t="s">
        <v>13</v>
      </c>
      <c r="D139" s="149"/>
      <c r="E139" s="182"/>
      <c r="F139" s="183"/>
      <c r="G139" s="204" t="s">
        <v>25</v>
      </c>
      <c r="H139" s="266"/>
      <c r="I139" s="267"/>
      <c r="J139" s="205"/>
      <c r="K139"/>
      <c r="L139"/>
    </row>
    <row r="140" spans="1:12" s="19" customFormat="1" ht="14.25" thickTop="1" x14ac:dyDescent="0.15">
      <c r="A140" s="17"/>
      <c r="B140" s="18"/>
      <c r="C140" s="127" t="s">
        <v>11</v>
      </c>
      <c r="D140" s="128"/>
      <c r="E140" s="254"/>
      <c r="F140" s="255"/>
      <c r="G140" s="174"/>
      <c r="H140" s="261"/>
      <c r="I140" s="261"/>
      <c r="J140" s="261"/>
      <c r="K140"/>
      <c r="L140"/>
    </row>
    <row r="141" spans="1:12" s="19" customFormat="1" x14ac:dyDescent="0.15">
      <c r="A141" s="17"/>
      <c r="B141" s="18"/>
      <c r="C141" s="120" t="s">
        <v>13</v>
      </c>
      <c r="D141" s="121"/>
      <c r="E141" s="142"/>
      <c r="F141" s="143"/>
      <c r="G141" s="174" t="s">
        <v>25</v>
      </c>
      <c r="H141" s="268"/>
      <c r="I141" s="269"/>
      <c r="J141" s="206"/>
      <c r="K141"/>
      <c r="L141"/>
    </row>
    <row r="142" spans="1:12" s="75" customFormat="1" x14ac:dyDescent="0.15">
      <c r="A142" s="10"/>
      <c r="B142" s="76"/>
      <c r="C142" s="100"/>
      <c r="D142" s="101"/>
      <c r="E142" s="57"/>
      <c r="F142" s="57"/>
      <c r="G142" s="100"/>
      <c r="H142" s="55"/>
      <c r="I142" s="56"/>
      <c r="J142" s="56"/>
      <c r="K142"/>
      <c r="L142"/>
    </row>
    <row r="143" spans="1:12" s="103" customFormat="1" x14ac:dyDescent="0.15">
      <c r="A143" s="20"/>
      <c r="B143" s="102"/>
      <c r="C143" s="76"/>
      <c r="D143" s="76"/>
      <c r="E143" s="76"/>
      <c r="F143" s="76"/>
      <c r="G143" s="76"/>
      <c r="H143" s="76"/>
      <c r="I143" s="13"/>
      <c r="J143" s="16"/>
      <c r="K143"/>
      <c r="L143"/>
    </row>
    <row r="144" spans="1:12" s="103" customFormat="1" x14ac:dyDescent="0.15">
      <c r="A144" s="20"/>
      <c r="B144" s="102"/>
      <c r="C144" s="76"/>
      <c r="D144" s="76"/>
      <c r="E144" s="76"/>
      <c r="F144" s="76"/>
      <c r="G144" s="76"/>
      <c r="H144" s="76"/>
      <c r="I144" s="13"/>
      <c r="J144" s="16"/>
      <c r="K144"/>
      <c r="L144"/>
    </row>
    <row r="145" spans="1:12" s="103" customFormat="1" x14ac:dyDescent="0.15">
      <c r="A145" s="104"/>
      <c r="B145" s="105"/>
      <c r="C145" s="106"/>
      <c r="D145" s="106"/>
      <c r="E145" s="106"/>
      <c r="F145" s="106"/>
      <c r="G145" s="106"/>
      <c r="H145" s="106"/>
      <c r="I145" s="107"/>
      <c r="J145" s="108"/>
      <c r="K145"/>
      <c r="L145"/>
    </row>
    <row r="146" spans="1:12" s="103" customFormat="1" x14ac:dyDescent="0.15">
      <c r="A146" s="104"/>
      <c r="B146" s="105"/>
      <c r="C146" s="106"/>
      <c r="D146" s="106"/>
      <c r="E146" s="106"/>
      <c r="F146" s="106"/>
      <c r="G146" s="106"/>
      <c r="H146" s="106"/>
      <c r="I146" s="107"/>
      <c r="J146" s="108"/>
      <c r="K146"/>
      <c r="L146"/>
    </row>
    <row r="147" spans="1:12" s="103" customFormat="1" x14ac:dyDescent="0.15">
      <c r="A147" s="109"/>
      <c r="B147" s="109"/>
      <c r="C147" s="9"/>
      <c r="D147" s="9"/>
      <c r="E147" s="9"/>
      <c r="F147" s="9"/>
      <c r="G147" s="9"/>
      <c r="H147" s="9"/>
      <c r="I147" s="107"/>
      <c r="J147" s="108"/>
      <c r="K147"/>
      <c r="L147"/>
    </row>
    <row r="148" spans="1:12" s="103" customFormat="1" x14ac:dyDescent="0.15">
      <c r="A148" s="109"/>
      <c r="B148" s="109"/>
      <c r="C148" s="9"/>
      <c r="D148" s="9"/>
      <c r="E148" s="9"/>
      <c r="F148" s="9"/>
      <c r="G148" s="9"/>
      <c r="H148" s="9"/>
      <c r="I148" s="107"/>
      <c r="J148" s="108"/>
      <c r="K148"/>
      <c r="L148"/>
    </row>
    <row r="149" spans="1:12" s="103" customFormat="1" x14ac:dyDescent="0.15">
      <c r="A149" s="109"/>
      <c r="B149" s="109"/>
      <c r="C149" s="9"/>
      <c r="D149" s="9"/>
      <c r="E149" s="9"/>
      <c r="F149" s="9"/>
      <c r="G149" s="9"/>
      <c r="H149" s="9"/>
      <c r="I149" s="107"/>
      <c r="J149" s="108"/>
      <c r="K149"/>
      <c r="L149"/>
    </row>
    <row r="150" spans="1:12" s="103" customFormat="1" x14ac:dyDescent="0.15">
      <c r="A150" s="109"/>
      <c r="B150" s="109"/>
      <c r="C150" s="9"/>
      <c r="D150" s="9"/>
      <c r="E150" s="9"/>
      <c r="F150" s="9"/>
      <c r="G150" s="9"/>
      <c r="H150" s="9"/>
      <c r="I150" s="107"/>
      <c r="J150" s="108"/>
      <c r="K150"/>
      <c r="L150"/>
    </row>
    <row r="151" spans="1:12" s="103" customFormat="1" x14ac:dyDescent="0.15">
      <c r="A151" s="109"/>
      <c r="B151" s="109"/>
      <c r="C151" s="9"/>
      <c r="D151" s="9"/>
      <c r="E151" s="9"/>
      <c r="F151" s="9"/>
      <c r="G151" s="9"/>
      <c r="H151" s="9"/>
      <c r="I151" s="107"/>
      <c r="J151" s="108"/>
      <c r="K151"/>
      <c r="L151"/>
    </row>
    <row r="152" spans="1:12" s="103" customFormat="1" x14ac:dyDescent="0.15">
      <c r="A152" s="109"/>
      <c r="B152" s="109"/>
      <c r="C152" s="9"/>
      <c r="D152" s="9"/>
      <c r="E152" s="9"/>
      <c r="F152" s="9"/>
      <c r="G152" s="9"/>
      <c r="H152" s="9"/>
      <c r="I152" s="107"/>
      <c r="J152" s="108"/>
      <c r="K152"/>
      <c r="L152"/>
    </row>
    <row r="153" spans="1:12" s="103" customFormat="1" x14ac:dyDescent="0.15">
      <c r="A153" s="109"/>
      <c r="B153" s="109"/>
      <c r="C153" s="9"/>
      <c r="D153" s="9"/>
      <c r="E153" s="9"/>
      <c r="F153" s="9"/>
      <c r="G153" s="9"/>
      <c r="H153" s="9"/>
      <c r="I153" s="107"/>
      <c r="J153" s="108"/>
      <c r="K153"/>
      <c r="L153"/>
    </row>
    <row r="154" spans="1:12" s="103" customFormat="1" x14ac:dyDescent="0.15">
      <c r="A154" s="109"/>
      <c r="B154" s="109"/>
      <c r="C154" s="9"/>
      <c r="D154" s="9"/>
      <c r="E154" s="9"/>
      <c r="F154" s="9"/>
      <c r="G154" s="9"/>
      <c r="H154" s="9"/>
      <c r="I154" s="107"/>
      <c r="J154" s="108"/>
      <c r="K154"/>
      <c r="L154"/>
    </row>
    <row r="155" spans="1:12" s="103" customFormat="1" x14ac:dyDescent="0.15">
      <c r="A155" s="109"/>
      <c r="B155" s="109"/>
      <c r="C155" s="9"/>
      <c r="D155" s="9"/>
      <c r="E155" s="9"/>
      <c r="F155" s="9"/>
      <c r="G155" s="9"/>
      <c r="H155" s="9"/>
      <c r="I155" s="107"/>
      <c r="J155" s="108"/>
      <c r="K155"/>
      <c r="L155"/>
    </row>
    <row r="156" spans="1:12" s="103" customFormat="1" x14ac:dyDescent="0.15">
      <c r="A156" s="109"/>
      <c r="B156" s="109"/>
      <c r="C156" s="9"/>
      <c r="D156" s="9"/>
      <c r="E156" s="9"/>
      <c r="F156" s="9"/>
      <c r="G156" s="9"/>
      <c r="H156" s="9"/>
      <c r="I156" s="107"/>
      <c r="J156" s="108"/>
      <c r="K156"/>
      <c r="L156"/>
    </row>
    <row r="157" spans="1:12" s="103" customFormat="1" x14ac:dyDescent="0.15">
      <c r="A157" s="109"/>
      <c r="B157" s="109"/>
      <c r="C157" s="9"/>
      <c r="D157" s="9"/>
      <c r="E157" s="9"/>
      <c r="F157" s="9"/>
      <c r="G157" s="9"/>
      <c r="H157" s="9"/>
      <c r="I157" s="107"/>
      <c r="J157" s="108"/>
      <c r="K157"/>
      <c r="L157"/>
    </row>
    <row r="158" spans="1:12" s="103" customFormat="1" x14ac:dyDescent="0.15">
      <c r="A158" s="109"/>
      <c r="B158" s="109"/>
      <c r="C158" s="9"/>
      <c r="D158" s="9"/>
      <c r="E158" s="9"/>
      <c r="F158" s="9"/>
      <c r="G158" s="9"/>
      <c r="H158" s="9"/>
      <c r="I158" s="107"/>
      <c r="J158" s="108"/>
      <c r="K158"/>
      <c r="L158"/>
    </row>
    <row r="159" spans="1:12" s="21" customFormat="1" x14ac:dyDescent="0.15">
      <c r="C159" s="19"/>
      <c r="D159" s="19"/>
      <c r="E159" s="19"/>
      <c r="F159" s="19"/>
      <c r="G159" s="19"/>
      <c r="H159" s="19"/>
      <c r="I159" s="22"/>
      <c r="J159" s="23"/>
      <c r="K159"/>
      <c r="L159"/>
    </row>
    <row r="160" spans="1:12" s="21" customFormat="1" x14ac:dyDescent="0.15">
      <c r="C160" s="19"/>
      <c r="D160" s="19"/>
      <c r="E160" s="19"/>
      <c r="F160" s="19"/>
      <c r="G160" s="19"/>
      <c r="H160" s="19"/>
      <c r="I160" s="22"/>
      <c r="J160" s="23"/>
      <c r="K160"/>
      <c r="L160"/>
    </row>
    <row r="161" spans="3:12" s="21" customFormat="1" x14ac:dyDescent="0.15">
      <c r="C161" s="19"/>
      <c r="D161" s="19"/>
      <c r="E161" s="19"/>
      <c r="F161" s="19"/>
      <c r="G161" s="19"/>
      <c r="H161" s="19"/>
      <c r="I161" s="22"/>
      <c r="J161" s="23"/>
      <c r="K161"/>
      <c r="L161"/>
    </row>
    <row r="162" spans="3:12" s="21" customFormat="1" x14ac:dyDescent="0.15">
      <c r="C162" s="19"/>
      <c r="D162" s="19"/>
      <c r="E162" s="19"/>
      <c r="F162" s="19"/>
      <c r="G162" s="19"/>
      <c r="H162" s="19"/>
      <c r="I162" s="22"/>
      <c r="J162" s="23"/>
      <c r="K162"/>
      <c r="L162"/>
    </row>
    <row r="163" spans="3:12" s="21" customFormat="1" x14ac:dyDescent="0.15">
      <c r="C163" s="19"/>
      <c r="D163" s="19"/>
      <c r="E163" s="19"/>
      <c r="F163" s="19"/>
      <c r="G163" s="19"/>
      <c r="H163" s="19"/>
      <c r="I163" s="22"/>
      <c r="J163" s="23"/>
      <c r="K163"/>
      <c r="L163"/>
    </row>
    <row r="164" spans="3:12" s="21" customFormat="1" x14ac:dyDescent="0.15">
      <c r="C164" s="19"/>
      <c r="D164" s="19"/>
      <c r="E164" s="19"/>
      <c r="F164" s="19"/>
      <c r="G164" s="19"/>
      <c r="H164" s="19"/>
      <c r="I164" s="22"/>
      <c r="J164" s="23"/>
      <c r="K164"/>
      <c r="L164"/>
    </row>
    <row r="165" spans="3:12" s="21" customFormat="1" x14ac:dyDescent="0.15">
      <c r="C165" s="19"/>
      <c r="D165" s="19"/>
      <c r="E165" s="19"/>
      <c r="F165" s="19"/>
      <c r="G165" s="19"/>
      <c r="H165" s="19"/>
      <c r="I165" s="22"/>
      <c r="J165" s="23"/>
      <c r="K165"/>
      <c r="L165"/>
    </row>
    <row r="166" spans="3:12" s="21" customFormat="1" x14ac:dyDescent="0.15">
      <c r="C166" s="19"/>
      <c r="D166" s="19"/>
      <c r="E166" s="19"/>
      <c r="F166" s="19"/>
      <c r="G166" s="19"/>
      <c r="H166" s="19"/>
      <c r="I166" s="22"/>
      <c r="J166" s="23"/>
      <c r="K166"/>
      <c r="L166"/>
    </row>
    <row r="167" spans="3:12" s="21" customFormat="1" x14ac:dyDescent="0.15">
      <c r="C167" s="19"/>
      <c r="D167" s="19"/>
      <c r="E167" s="19"/>
      <c r="F167" s="19"/>
      <c r="G167" s="19"/>
      <c r="H167" s="19"/>
      <c r="I167" s="22"/>
      <c r="J167" s="23"/>
      <c r="K167"/>
      <c r="L167"/>
    </row>
    <row r="168" spans="3:12" s="21" customFormat="1" x14ac:dyDescent="0.15">
      <c r="C168" s="19"/>
      <c r="D168" s="19"/>
      <c r="E168" s="19"/>
      <c r="F168" s="19"/>
      <c r="G168" s="19"/>
      <c r="H168" s="19"/>
      <c r="I168" s="22"/>
      <c r="J168" s="23"/>
      <c r="K168"/>
      <c r="L168"/>
    </row>
    <row r="169" spans="3:12" s="21" customFormat="1" x14ac:dyDescent="0.15">
      <c r="C169" s="19"/>
      <c r="D169" s="19"/>
      <c r="E169" s="19"/>
      <c r="F169" s="19"/>
      <c r="G169" s="19"/>
      <c r="H169" s="19"/>
      <c r="I169" s="22"/>
      <c r="J169" s="23"/>
      <c r="K169"/>
      <c r="L169"/>
    </row>
    <row r="170" spans="3:12" s="21" customFormat="1" x14ac:dyDescent="0.15">
      <c r="C170" s="19"/>
      <c r="D170" s="19"/>
      <c r="E170" s="19"/>
      <c r="F170" s="19"/>
      <c r="G170" s="19"/>
      <c r="H170" s="19"/>
      <c r="I170" s="22"/>
      <c r="J170" s="23"/>
      <c r="K170"/>
      <c r="L170"/>
    </row>
    <row r="171" spans="3:12" s="21" customFormat="1" x14ac:dyDescent="0.15">
      <c r="C171" s="19"/>
      <c r="D171" s="19"/>
      <c r="E171" s="19"/>
      <c r="F171" s="19"/>
      <c r="G171" s="19"/>
      <c r="H171" s="19"/>
      <c r="I171" s="22"/>
      <c r="J171" s="23"/>
      <c r="K171"/>
      <c r="L171"/>
    </row>
    <row r="172" spans="3:12" s="21" customFormat="1" x14ac:dyDescent="0.15">
      <c r="C172" s="19"/>
      <c r="D172" s="19"/>
      <c r="E172" s="19"/>
      <c r="F172" s="19"/>
      <c r="G172" s="19"/>
      <c r="H172" s="19"/>
      <c r="I172" s="22"/>
      <c r="J172" s="23"/>
      <c r="K172"/>
      <c r="L172"/>
    </row>
    <row r="173" spans="3:12" s="21" customFormat="1" x14ac:dyDescent="0.15">
      <c r="C173" s="19"/>
      <c r="D173" s="19"/>
      <c r="E173" s="19"/>
      <c r="F173" s="19"/>
      <c r="G173" s="19"/>
      <c r="H173" s="19"/>
      <c r="I173" s="22"/>
      <c r="J173" s="23"/>
      <c r="K173"/>
      <c r="L173"/>
    </row>
    <row r="174" spans="3:12" s="21" customFormat="1" x14ac:dyDescent="0.15">
      <c r="C174" s="19"/>
      <c r="D174" s="19"/>
      <c r="E174" s="19"/>
      <c r="F174" s="19"/>
      <c r="G174" s="19"/>
      <c r="H174" s="19"/>
      <c r="I174" s="22"/>
      <c r="J174" s="23"/>
      <c r="K174"/>
      <c r="L174"/>
    </row>
    <row r="175" spans="3:12" s="21" customFormat="1" x14ac:dyDescent="0.15">
      <c r="C175" s="19"/>
      <c r="D175" s="19"/>
      <c r="E175" s="19"/>
      <c r="F175" s="19"/>
      <c r="G175" s="19"/>
      <c r="H175" s="19"/>
      <c r="I175" s="22"/>
      <c r="J175" s="23"/>
      <c r="K175"/>
      <c r="L175"/>
    </row>
    <row r="176" spans="3:12" s="21" customFormat="1" x14ac:dyDescent="0.15">
      <c r="C176" s="19"/>
      <c r="D176" s="19"/>
      <c r="E176" s="19"/>
      <c r="F176" s="19"/>
      <c r="G176" s="19"/>
      <c r="H176" s="19"/>
      <c r="I176" s="22"/>
      <c r="J176" s="23"/>
      <c r="K176"/>
      <c r="L176"/>
    </row>
    <row r="177" spans="3:12" s="21" customFormat="1" x14ac:dyDescent="0.15">
      <c r="C177" s="19"/>
      <c r="D177" s="19"/>
      <c r="E177" s="19"/>
      <c r="F177" s="19"/>
      <c r="G177" s="19"/>
      <c r="H177" s="19"/>
      <c r="I177" s="22"/>
      <c r="J177" s="23"/>
      <c r="K177"/>
      <c r="L177"/>
    </row>
    <row r="178" spans="3:12" s="21" customFormat="1" x14ac:dyDescent="0.15">
      <c r="C178" s="19"/>
      <c r="D178" s="19"/>
      <c r="E178" s="19"/>
      <c r="F178" s="19"/>
      <c r="G178" s="19"/>
      <c r="H178" s="19"/>
      <c r="I178" s="22"/>
      <c r="J178" s="23"/>
      <c r="K178"/>
      <c r="L178"/>
    </row>
    <row r="179" spans="3:12" s="21" customFormat="1" x14ac:dyDescent="0.15">
      <c r="C179" s="19"/>
      <c r="D179" s="19"/>
      <c r="E179" s="19"/>
      <c r="F179" s="19"/>
      <c r="G179" s="19"/>
      <c r="H179" s="19"/>
      <c r="I179" s="22"/>
      <c r="J179" s="23"/>
      <c r="K179"/>
      <c r="L179"/>
    </row>
    <row r="180" spans="3:12" s="21" customFormat="1" x14ac:dyDescent="0.15">
      <c r="C180" s="19"/>
      <c r="D180" s="19"/>
      <c r="E180" s="19"/>
      <c r="F180" s="19"/>
      <c r="G180" s="19"/>
      <c r="H180" s="19"/>
      <c r="I180" s="22"/>
      <c r="J180" s="23"/>
      <c r="K180"/>
      <c r="L180"/>
    </row>
    <row r="181" spans="3:12" s="21" customFormat="1" x14ac:dyDescent="0.15">
      <c r="C181" s="19"/>
      <c r="D181" s="19"/>
      <c r="E181" s="19"/>
      <c r="F181" s="19"/>
      <c r="G181" s="19"/>
      <c r="H181" s="19"/>
      <c r="I181" s="22"/>
      <c r="J181" s="23"/>
      <c r="K181"/>
      <c r="L181"/>
    </row>
    <row r="182" spans="3:12" s="21" customFormat="1" x14ac:dyDescent="0.15">
      <c r="C182" s="19"/>
      <c r="D182" s="19"/>
      <c r="E182" s="19"/>
      <c r="F182" s="19"/>
      <c r="G182" s="19"/>
      <c r="H182" s="19"/>
      <c r="I182" s="22"/>
      <c r="J182" s="23"/>
      <c r="K182"/>
      <c r="L182"/>
    </row>
    <row r="183" spans="3:12" s="21" customFormat="1" x14ac:dyDescent="0.15">
      <c r="C183" s="19"/>
      <c r="D183" s="19"/>
      <c r="E183" s="19"/>
      <c r="F183" s="19"/>
      <c r="G183" s="19"/>
      <c r="H183" s="19"/>
      <c r="I183" s="22"/>
      <c r="J183" s="23"/>
      <c r="K183"/>
      <c r="L183"/>
    </row>
    <row r="184" spans="3:12" s="21" customFormat="1" x14ac:dyDescent="0.15">
      <c r="C184" s="19"/>
      <c r="D184" s="19"/>
      <c r="E184" s="19"/>
      <c r="F184" s="19"/>
      <c r="G184" s="19"/>
      <c r="H184" s="19"/>
      <c r="I184" s="22"/>
      <c r="J184" s="23"/>
      <c r="K184"/>
      <c r="L184"/>
    </row>
    <row r="185" spans="3:12" s="21" customFormat="1" x14ac:dyDescent="0.15">
      <c r="C185" s="19"/>
      <c r="D185" s="19"/>
      <c r="E185" s="19"/>
      <c r="F185" s="19"/>
      <c r="G185" s="19"/>
      <c r="H185" s="19"/>
      <c r="I185" s="22"/>
      <c r="J185" s="23"/>
      <c r="K185"/>
      <c r="L185"/>
    </row>
    <row r="186" spans="3:12" s="21" customFormat="1" x14ac:dyDescent="0.15">
      <c r="C186" s="19"/>
      <c r="D186" s="19"/>
      <c r="E186" s="19"/>
      <c r="F186" s="19"/>
      <c r="G186" s="19"/>
      <c r="H186" s="19"/>
      <c r="I186" s="22"/>
      <c r="J186" s="23"/>
      <c r="K186"/>
      <c r="L186"/>
    </row>
    <row r="187" spans="3:12" s="21" customFormat="1" x14ac:dyDescent="0.15">
      <c r="C187" s="19"/>
      <c r="D187" s="19"/>
      <c r="E187" s="19"/>
      <c r="F187" s="19"/>
      <c r="G187" s="19"/>
      <c r="H187" s="19"/>
      <c r="I187" s="22"/>
      <c r="J187" s="23"/>
      <c r="K187"/>
      <c r="L187"/>
    </row>
    <row r="188" spans="3:12" s="21" customFormat="1" x14ac:dyDescent="0.15">
      <c r="C188" s="19"/>
      <c r="D188" s="19"/>
      <c r="E188" s="19"/>
      <c r="F188" s="19"/>
      <c r="G188" s="19"/>
      <c r="H188" s="19"/>
      <c r="I188" s="22"/>
      <c r="J188" s="23"/>
      <c r="K188"/>
      <c r="L188"/>
    </row>
    <row r="189" spans="3:12" s="21" customFormat="1" x14ac:dyDescent="0.15">
      <c r="C189" s="19"/>
      <c r="D189" s="19"/>
      <c r="E189" s="19"/>
      <c r="F189" s="19"/>
      <c r="G189" s="19"/>
      <c r="H189" s="19"/>
      <c r="I189" s="22"/>
      <c r="J189" s="23"/>
      <c r="K189"/>
      <c r="L189"/>
    </row>
    <row r="190" spans="3:12" s="21" customFormat="1" x14ac:dyDescent="0.15">
      <c r="C190" s="19"/>
      <c r="D190" s="19"/>
      <c r="E190" s="19"/>
      <c r="F190" s="19"/>
      <c r="G190" s="19"/>
      <c r="H190" s="19"/>
      <c r="I190" s="22"/>
      <c r="J190" s="23"/>
      <c r="K190"/>
      <c r="L190"/>
    </row>
    <row r="191" spans="3:12" s="21" customFormat="1" x14ac:dyDescent="0.15">
      <c r="C191" s="19"/>
      <c r="D191" s="19"/>
      <c r="E191" s="19"/>
      <c r="F191" s="19"/>
      <c r="G191" s="19"/>
      <c r="H191" s="19"/>
      <c r="I191" s="22"/>
      <c r="J191" s="23"/>
      <c r="K191"/>
      <c r="L191"/>
    </row>
    <row r="192" spans="3:12" s="21" customFormat="1" x14ac:dyDescent="0.15">
      <c r="C192" s="19"/>
      <c r="D192" s="19"/>
      <c r="E192" s="19"/>
      <c r="F192" s="19"/>
      <c r="G192" s="19"/>
      <c r="H192" s="19"/>
      <c r="I192" s="22"/>
      <c r="J192" s="23"/>
      <c r="K192"/>
      <c r="L192"/>
    </row>
    <row r="193" spans="3:12" s="21" customFormat="1" x14ac:dyDescent="0.15">
      <c r="C193" s="19"/>
      <c r="D193" s="19"/>
      <c r="E193" s="19"/>
      <c r="F193" s="19"/>
      <c r="G193" s="19"/>
      <c r="H193" s="19"/>
      <c r="I193" s="22"/>
      <c r="J193" s="23"/>
      <c r="K193"/>
      <c r="L193"/>
    </row>
    <row r="194" spans="3:12" s="21" customFormat="1" x14ac:dyDescent="0.15">
      <c r="C194" s="19"/>
      <c r="D194" s="19"/>
      <c r="E194" s="19"/>
      <c r="F194" s="19"/>
      <c r="G194" s="19"/>
      <c r="H194" s="19"/>
      <c r="I194" s="22"/>
      <c r="J194" s="23"/>
      <c r="K194"/>
      <c r="L194"/>
    </row>
    <row r="195" spans="3:12" s="21" customFormat="1" x14ac:dyDescent="0.15">
      <c r="C195" s="19"/>
      <c r="D195" s="19"/>
      <c r="E195" s="19"/>
      <c r="F195" s="19"/>
      <c r="G195" s="19"/>
      <c r="H195" s="19"/>
      <c r="I195" s="22"/>
      <c r="J195" s="23"/>
      <c r="K195"/>
      <c r="L195"/>
    </row>
    <row r="196" spans="3:12" s="21" customFormat="1" x14ac:dyDescent="0.15">
      <c r="C196" s="19"/>
      <c r="D196" s="19"/>
      <c r="E196" s="19"/>
      <c r="F196" s="19"/>
      <c r="G196" s="19"/>
      <c r="H196" s="19"/>
      <c r="I196" s="22"/>
      <c r="J196" s="23"/>
      <c r="K196"/>
      <c r="L196"/>
    </row>
    <row r="197" spans="3:12" s="21" customFormat="1" x14ac:dyDescent="0.15">
      <c r="C197" s="19"/>
      <c r="D197" s="19"/>
      <c r="E197" s="19"/>
      <c r="F197" s="19"/>
      <c r="G197" s="19"/>
      <c r="H197" s="19"/>
      <c r="I197" s="22"/>
      <c r="J197" s="23"/>
      <c r="K197"/>
      <c r="L197"/>
    </row>
    <row r="198" spans="3:12" s="21" customFormat="1" x14ac:dyDescent="0.15">
      <c r="C198" s="19"/>
      <c r="D198" s="19"/>
      <c r="E198" s="19"/>
      <c r="F198" s="19"/>
      <c r="G198" s="19"/>
      <c r="H198" s="19"/>
      <c r="I198" s="22"/>
      <c r="J198" s="23"/>
      <c r="K198"/>
      <c r="L198"/>
    </row>
    <row r="199" spans="3:12" s="21" customFormat="1" x14ac:dyDescent="0.15">
      <c r="C199" s="19"/>
      <c r="D199" s="19"/>
      <c r="E199" s="19"/>
      <c r="F199" s="19"/>
      <c r="G199" s="19"/>
      <c r="H199" s="19"/>
      <c r="I199" s="22"/>
      <c r="J199" s="23"/>
      <c r="K199"/>
      <c r="L199"/>
    </row>
    <row r="200" spans="3:12" s="21" customFormat="1" x14ac:dyDescent="0.15">
      <c r="C200" s="19"/>
      <c r="D200" s="19"/>
      <c r="E200" s="19"/>
      <c r="F200" s="19"/>
      <c r="G200" s="19"/>
      <c r="H200" s="19"/>
      <c r="I200" s="22"/>
      <c r="J200" s="23"/>
      <c r="K200"/>
      <c r="L200"/>
    </row>
    <row r="201" spans="3:12" s="21" customFormat="1" x14ac:dyDescent="0.15">
      <c r="C201" s="19"/>
      <c r="D201" s="19"/>
      <c r="E201" s="19"/>
      <c r="F201" s="19"/>
      <c r="G201" s="19"/>
      <c r="H201" s="19"/>
      <c r="I201" s="22"/>
      <c r="J201" s="23"/>
      <c r="K201"/>
      <c r="L201"/>
    </row>
    <row r="202" spans="3:12" s="21" customFormat="1" x14ac:dyDescent="0.15">
      <c r="C202" s="19"/>
      <c r="D202" s="19"/>
      <c r="E202" s="19"/>
      <c r="F202" s="19"/>
      <c r="G202" s="19"/>
      <c r="H202" s="19"/>
      <c r="I202" s="22"/>
      <c r="J202" s="23"/>
      <c r="K202"/>
      <c r="L202"/>
    </row>
    <row r="203" spans="3:12" s="21" customFormat="1" x14ac:dyDescent="0.15">
      <c r="C203" s="19"/>
      <c r="D203" s="19"/>
      <c r="E203" s="19"/>
      <c r="F203" s="19"/>
      <c r="G203" s="19"/>
      <c r="H203" s="19"/>
      <c r="I203" s="22"/>
      <c r="J203" s="23"/>
      <c r="K203"/>
      <c r="L203"/>
    </row>
    <row r="204" spans="3:12" s="21" customFormat="1" x14ac:dyDescent="0.15">
      <c r="C204" s="19"/>
      <c r="D204" s="19"/>
      <c r="E204" s="19"/>
      <c r="F204" s="19"/>
      <c r="G204" s="19"/>
      <c r="H204" s="19"/>
      <c r="I204" s="22"/>
      <c r="J204" s="23"/>
      <c r="K204"/>
      <c r="L204"/>
    </row>
    <row r="205" spans="3:12" s="21" customFormat="1" x14ac:dyDescent="0.15">
      <c r="C205" s="19"/>
      <c r="D205" s="19"/>
      <c r="E205" s="19"/>
      <c r="F205" s="19"/>
      <c r="G205" s="19"/>
      <c r="H205" s="19"/>
      <c r="I205" s="22"/>
      <c r="J205" s="23"/>
      <c r="K205"/>
      <c r="L205"/>
    </row>
    <row r="206" spans="3:12" s="21" customFormat="1" x14ac:dyDescent="0.15">
      <c r="C206" s="19"/>
      <c r="D206" s="19"/>
      <c r="E206" s="19"/>
      <c r="F206" s="19"/>
      <c r="G206" s="19"/>
      <c r="H206" s="19"/>
      <c r="I206" s="22"/>
      <c r="J206" s="23"/>
      <c r="K206"/>
      <c r="L206"/>
    </row>
    <row r="207" spans="3:12" s="21" customFormat="1" x14ac:dyDescent="0.15">
      <c r="C207" s="19"/>
      <c r="D207" s="19"/>
      <c r="E207" s="19"/>
      <c r="F207" s="19"/>
      <c r="G207" s="19"/>
      <c r="H207" s="19"/>
      <c r="I207" s="22"/>
      <c r="J207" s="23"/>
      <c r="K207"/>
      <c r="L207"/>
    </row>
    <row r="208" spans="3:12" s="21" customFormat="1" x14ac:dyDescent="0.15">
      <c r="C208" s="19"/>
      <c r="D208" s="19"/>
      <c r="E208" s="19"/>
      <c r="F208" s="19"/>
      <c r="G208" s="19"/>
      <c r="H208" s="19"/>
      <c r="I208" s="22"/>
      <c r="J208" s="23"/>
      <c r="K208"/>
      <c r="L208"/>
    </row>
    <row r="209" spans="3:12" s="21" customFormat="1" x14ac:dyDescent="0.15">
      <c r="C209" s="19"/>
      <c r="D209" s="19"/>
      <c r="E209" s="19"/>
      <c r="F209" s="19"/>
      <c r="G209" s="19"/>
      <c r="H209" s="19"/>
      <c r="I209" s="22"/>
      <c r="J209" s="23"/>
      <c r="K209"/>
      <c r="L209"/>
    </row>
    <row r="210" spans="3:12" s="21" customFormat="1" x14ac:dyDescent="0.15">
      <c r="C210" s="19"/>
      <c r="D210" s="19"/>
      <c r="E210" s="19"/>
      <c r="F210" s="19"/>
      <c r="G210" s="19"/>
      <c r="H210" s="19"/>
      <c r="I210" s="22"/>
      <c r="J210" s="23"/>
      <c r="K210"/>
      <c r="L210"/>
    </row>
    <row r="211" spans="3:12" s="21" customFormat="1" x14ac:dyDescent="0.15">
      <c r="C211" s="19"/>
      <c r="D211" s="19"/>
      <c r="E211" s="19"/>
      <c r="F211" s="19"/>
      <c r="G211" s="19"/>
      <c r="H211" s="19"/>
      <c r="I211" s="22"/>
      <c r="J211" s="23"/>
      <c r="K211"/>
      <c r="L211"/>
    </row>
    <row r="212" spans="3:12" s="21" customFormat="1" x14ac:dyDescent="0.15">
      <c r="C212" s="19"/>
      <c r="D212" s="19"/>
      <c r="E212" s="19"/>
      <c r="F212" s="19"/>
      <c r="G212" s="19"/>
      <c r="H212" s="19"/>
      <c r="I212" s="22"/>
      <c r="J212" s="23"/>
      <c r="K212"/>
      <c r="L212"/>
    </row>
    <row r="213" spans="3:12" s="21" customFormat="1" x14ac:dyDescent="0.15">
      <c r="C213" s="19"/>
      <c r="D213" s="19"/>
      <c r="E213" s="19"/>
      <c r="F213" s="19"/>
      <c r="G213" s="19"/>
      <c r="H213" s="19"/>
      <c r="I213" s="22"/>
      <c r="J213" s="23"/>
      <c r="K213"/>
      <c r="L213"/>
    </row>
    <row r="214" spans="3:12" s="21" customFormat="1" x14ac:dyDescent="0.15">
      <c r="C214" s="19"/>
      <c r="D214" s="19"/>
      <c r="E214" s="19"/>
      <c r="F214" s="19"/>
      <c r="G214" s="19"/>
      <c r="H214" s="19"/>
      <c r="I214" s="22"/>
      <c r="J214" s="23"/>
      <c r="K214"/>
      <c r="L214"/>
    </row>
    <row r="215" spans="3:12" s="21" customFormat="1" x14ac:dyDescent="0.15">
      <c r="C215" s="19"/>
      <c r="D215" s="19"/>
      <c r="E215" s="19"/>
      <c r="F215" s="19"/>
      <c r="G215" s="19"/>
      <c r="H215" s="19"/>
      <c r="I215" s="22"/>
      <c r="J215" s="23"/>
      <c r="K215"/>
      <c r="L215"/>
    </row>
    <row r="216" spans="3:12" s="21" customFormat="1" x14ac:dyDescent="0.15">
      <c r="C216" s="19"/>
      <c r="D216" s="19"/>
      <c r="E216" s="19"/>
      <c r="F216" s="19"/>
      <c r="G216" s="19"/>
      <c r="H216" s="19"/>
      <c r="I216" s="22"/>
      <c r="J216" s="23"/>
      <c r="K216"/>
      <c r="L216"/>
    </row>
    <row r="217" spans="3:12" s="21" customFormat="1" x14ac:dyDescent="0.15">
      <c r="C217" s="19"/>
      <c r="D217" s="19"/>
      <c r="E217" s="19"/>
      <c r="F217" s="19"/>
      <c r="G217" s="19"/>
      <c r="H217" s="19"/>
      <c r="I217" s="22"/>
      <c r="J217" s="23"/>
      <c r="K217"/>
      <c r="L217"/>
    </row>
    <row r="218" spans="3:12" s="21" customFormat="1" x14ac:dyDescent="0.15">
      <c r="C218" s="19"/>
      <c r="D218" s="19"/>
      <c r="E218" s="19"/>
      <c r="F218" s="19"/>
      <c r="G218" s="19"/>
      <c r="H218" s="19"/>
      <c r="I218" s="22"/>
      <c r="J218" s="23"/>
      <c r="K218"/>
      <c r="L218"/>
    </row>
    <row r="219" spans="3:12" s="21" customFormat="1" x14ac:dyDescent="0.15">
      <c r="C219" s="19"/>
      <c r="D219" s="19"/>
      <c r="E219" s="19"/>
      <c r="F219" s="19"/>
      <c r="G219" s="19"/>
      <c r="H219" s="19"/>
      <c r="I219" s="22"/>
      <c r="J219" s="23"/>
      <c r="K219"/>
      <c r="L219"/>
    </row>
    <row r="220" spans="3:12" s="21" customFormat="1" x14ac:dyDescent="0.15">
      <c r="C220" s="19"/>
      <c r="D220" s="19"/>
      <c r="E220" s="19"/>
      <c r="F220" s="19"/>
      <c r="G220" s="19"/>
      <c r="H220" s="19"/>
      <c r="I220" s="22"/>
      <c r="J220" s="23"/>
      <c r="K220"/>
      <c r="L220"/>
    </row>
    <row r="221" spans="3:12" s="21" customFormat="1" x14ac:dyDescent="0.15">
      <c r="C221" s="19"/>
      <c r="D221" s="19"/>
      <c r="E221" s="19"/>
      <c r="F221" s="19"/>
      <c r="G221" s="19"/>
      <c r="H221" s="19"/>
      <c r="I221" s="22"/>
      <c r="J221" s="23"/>
      <c r="K221"/>
      <c r="L221"/>
    </row>
    <row r="222" spans="3:12" s="21" customFormat="1" x14ac:dyDescent="0.15">
      <c r="C222" s="19"/>
      <c r="D222" s="19"/>
      <c r="E222" s="19"/>
      <c r="F222" s="19"/>
      <c r="G222" s="19"/>
      <c r="H222" s="19"/>
      <c r="I222" s="22"/>
      <c r="J222" s="23"/>
      <c r="K222"/>
      <c r="L222"/>
    </row>
    <row r="223" spans="3:12" s="21" customFormat="1" x14ac:dyDescent="0.15">
      <c r="C223" s="19"/>
      <c r="D223" s="19"/>
      <c r="E223" s="19"/>
      <c r="F223" s="19"/>
      <c r="G223" s="19"/>
      <c r="H223" s="19"/>
      <c r="I223" s="22"/>
      <c r="J223" s="23"/>
      <c r="K223"/>
      <c r="L223"/>
    </row>
    <row r="224" spans="3:12" s="21" customFormat="1" x14ac:dyDescent="0.15">
      <c r="C224" s="19"/>
      <c r="D224" s="19"/>
      <c r="E224" s="19"/>
      <c r="F224" s="19"/>
      <c r="G224" s="19"/>
      <c r="H224" s="19"/>
      <c r="I224" s="22"/>
      <c r="J224" s="23"/>
      <c r="K224"/>
      <c r="L224"/>
    </row>
    <row r="225" spans="3:12" s="21" customFormat="1" x14ac:dyDescent="0.15">
      <c r="C225" s="19"/>
      <c r="D225" s="19"/>
      <c r="E225" s="19"/>
      <c r="F225" s="19"/>
      <c r="G225" s="19"/>
      <c r="H225" s="19"/>
      <c r="I225" s="22"/>
      <c r="J225" s="23"/>
      <c r="K225"/>
      <c r="L225"/>
    </row>
    <row r="226" spans="3:12" s="21" customFormat="1" x14ac:dyDescent="0.15">
      <c r="C226" s="19"/>
      <c r="D226" s="19"/>
      <c r="E226" s="19"/>
      <c r="F226" s="19"/>
      <c r="G226" s="19"/>
      <c r="H226" s="19"/>
      <c r="I226" s="22"/>
      <c r="J226" s="23"/>
      <c r="K226"/>
      <c r="L226"/>
    </row>
    <row r="227" spans="3:12" s="21" customFormat="1" x14ac:dyDescent="0.15">
      <c r="C227" s="19"/>
      <c r="D227" s="19"/>
      <c r="E227" s="19"/>
      <c r="F227" s="19"/>
      <c r="G227" s="19"/>
      <c r="H227" s="19"/>
      <c r="I227" s="22"/>
      <c r="J227" s="23"/>
      <c r="K227"/>
      <c r="L227"/>
    </row>
    <row r="228" spans="3:12" s="21" customFormat="1" x14ac:dyDescent="0.15">
      <c r="C228" s="19"/>
      <c r="D228" s="19"/>
      <c r="E228" s="19"/>
      <c r="F228" s="19"/>
      <c r="G228" s="19"/>
      <c r="H228" s="19"/>
      <c r="I228" s="22"/>
      <c r="J228" s="23"/>
      <c r="K228"/>
      <c r="L228"/>
    </row>
    <row r="229" spans="3:12" s="21" customFormat="1" x14ac:dyDescent="0.15">
      <c r="C229" s="19"/>
      <c r="D229" s="19"/>
      <c r="E229" s="19"/>
      <c r="F229" s="19"/>
      <c r="G229" s="19"/>
      <c r="H229" s="19"/>
      <c r="I229" s="22"/>
      <c r="J229" s="23"/>
      <c r="K229"/>
      <c r="L229"/>
    </row>
    <row r="230" spans="3:12" s="21" customFormat="1" x14ac:dyDescent="0.15">
      <c r="C230" s="19"/>
      <c r="D230" s="19"/>
      <c r="E230" s="19"/>
      <c r="F230" s="19"/>
      <c r="G230" s="19"/>
      <c r="H230" s="19"/>
      <c r="I230" s="22"/>
      <c r="J230" s="23"/>
      <c r="K230"/>
      <c r="L230"/>
    </row>
    <row r="231" spans="3:12" s="21" customFormat="1" x14ac:dyDescent="0.15">
      <c r="C231" s="19"/>
      <c r="D231" s="19"/>
      <c r="E231" s="19"/>
      <c r="F231" s="19"/>
      <c r="G231" s="19"/>
      <c r="H231" s="19"/>
      <c r="I231" s="22"/>
      <c r="J231" s="23"/>
      <c r="K231"/>
      <c r="L231"/>
    </row>
    <row r="232" spans="3:12" s="21" customFormat="1" x14ac:dyDescent="0.15">
      <c r="C232" s="19"/>
      <c r="D232" s="19"/>
      <c r="E232" s="19"/>
      <c r="F232" s="19"/>
      <c r="G232" s="19"/>
      <c r="H232" s="19"/>
      <c r="I232" s="22"/>
      <c r="J232" s="23"/>
      <c r="K232"/>
      <c r="L232"/>
    </row>
    <row r="233" spans="3:12" s="21" customFormat="1" x14ac:dyDescent="0.15">
      <c r="C233" s="19"/>
      <c r="D233" s="19"/>
      <c r="E233" s="19"/>
      <c r="F233" s="19"/>
      <c r="G233" s="19"/>
      <c r="H233" s="19"/>
      <c r="I233" s="22"/>
      <c r="J233" s="23"/>
      <c r="K233"/>
      <c r="L233"/>
    </row>
    <row r="234" spans="3:12" s="21" customFormat="1" x14ac:dyDescent="0.15">
      <c r="C234" s="19"/>
      <c r="D234" s="19"/>
      <c r="E234" s="19"/>
      <c r="F234" s="19"/>
      <c r="G234" s="19"/>
      <c r="H234" s="19"/>
      <c r="I234" s="22"/>
      <c r="J234" s="23"/>
      <c r="K234"/>
      <c r="L234"/>
    </row>
    <row r="235" spans="3:12" s="21" customFormat="1" x14ac:dyDescent="0.15">
      <c r="C235" s="19"/>
      <c r="D235" s="19"/>
      <c r="E235" s="19"/>
      <c r="F235" s="19"/>
      <c r="G235" s="19"/>
      <c r="H235" s="19"/>
      <c r="I235" s="22"/>
      <c r="J235" s="23"/>
      <c r="K235"/>
      <c r="L235"/>
    </row>
    <row r="236" spans="3:12" s="21" customFormat="1" x14ac:dyDescent="0.15">
      <c r="C236" s="19"/>
      <c r="D236" s="19"/>
      <c r="E236" s="19"/>
      <c r="F236" s="19"/>
      <c r="G236" s="19"/>
      <c r="H236" s="19"/>
      <c r="I236" s="22"/>
      <c r="J236" s="23"/>
      <c r="K236"/>
      <c r="L236"/>
    </row>
    <row r="237" spans="3:12" s="21" customFormat="1" x14ac:dyDescent="0.15">
      <c r="C237" s="19"/>
      <c r="D237" s="19"/>
      <c r="E237" s="19"/>
      <c r="F237" s="19"/>
      <c r="G237" s="19"/>
      <c r="H237" s="19"/>
      <c r="I237" s="22"/>
      <c r="J237" s="23"/>
      <c r="K237"/>
      <c r="L237"/>
    </row>
    <row r="238" spans="3:12" s="21" customFormat="1" x14ac:dyDescent="0.15">
      <c r="C238" s="19"/>
      <c r="D238" s="19"/>
      <c r="E238" s="19"/>
      <c r="F238" s="19"/>
      <c r="G238" s="19"/>
      <c r="H238" s="19"/>
      <c r="I238" s="22"/>
      <c r="J238" s="23"/>
      <c r="K238"/>
      <c r="L238"/>
    </row>
    <row r="239" spans="3:12" s="21" customFormat="1" x14ac:dyDescent="0.15">
      <c r="C239" s="19"/>
      <c r="D239" s="19"/>
      <c r="E239" s="19"/>
      <c r="F239" s="19"/>
      <c r="G239" s="19"/>
      <c r="H239" s="19"/>
      <c r="I239" s="22"/>
      <c r="J239" s="23"/>
      <c r="K239"/>
      <c r="L239"/>
    </row>
    <row r="240" spans="3:12" s="21" customFormat="1" x14ac:dyDescent="0.15">
      <c r="C240" s="19"/>
      <c r="D240" s="19"/>
      <c r="E240" s="19"/>
      <c r="F240" s="19"/>
      <c r="G240" s="19"/>
      <c r="H240" s="19"/>
      <c r="I240" s="22"/>
      <c r="J240" s="23"/>
      <c r="K240"/>
      <c r="L240"/>
    </row>
    <row r="241" spans="3:12" s="21" customFormat="1" x14ac:dyDescent="0.15">
      <c r="C241" s="19"/>
      <c r="D241" s="19"/>
      <c r="E241" s="19"/>
      <c r="F241" s="19"/>
      <c r="G241" s="19"/>
      <c r="H241" s="19"/>
      <c r="I241" s="22"/>
      <c r="J241" s="23"/>
      <c r="K241"/>
      <c r="L241"/>
    </row>
    <row r="242" spans="3:12" s="21" customFormat="1" x14ac:dyDescent="0.15">
      <c r="C242" s="19"/>
      <c r="D242" s="19"/>
      <c r="E242" s="19"/>
      <c r="F242" s="19"/>
      <c r="G242" s="19"/>
      <c r="H242" s="19"/>
      <c r="I242" s="22"/>
      <c r="J242" s="23"/>
      <c r="K242"/>
      <c r="L242"/>
    </row>
    <row r="243" spans="3:12" s="21" customFormat="1" x14ac:dyDescent="0.15">
      <c r="C243" s="19"/>
      <c r="D243" s="19"/>
      <c r="E243" s="19"/>
      <c r="F243" s="19"/>
      <c r="G243" s="19"/>
      <c r="H243" s="19"/>
      <c r="I243" s="22"/>
      <c r="J243" s="23"/>
      <c r="K243"/>
      <c r="L243"/>
    </row>
    <row r="244" spans="3:12" s="21" customFormat="1" x14ac:dyDescent="0.15">
      <c r="C244" s="19"/>
      <c r="D244" s="19"/>
      <c r="E244" s="19"/>
      <c r="F244" s="19"/>
      <c r="G244" s="19"/>
      <c r="H244" s="19"/>
      <c r="I244" s="22"/>
      <c r="J244" s="23"/>
      <c r="K244"/>
      <c r="L244"/>
    </row>
    <row r="245" spans="3:12" s="21" customFormat="1" x14ac:dyDescent="0.15">
      <c r="C245" s="19"/>
      <c r="D245" s="19"/>
      <c r="E245" s="19"/>
      <c r="F245" s="19"/>
      <c r="G245" s="19"/>
      <c r="H245" s="19"/>
      <c r="I245" s="22"/>
      <c r="J245" s="23"/>
      <c r="K245"/>
      <c r="L245"/>
    </row>
    <row r="246" spans="3:12" s="21" customFormat="1" x14ac:dyDescent="0.15">
      <c r="C246" s="19"/>
      <c r="D246" s="19"/>
      <c r="E246" s="19"/>
      <c r="F246" s="19"/>
      <c r="G246" s="19"/>
      <c r="H246" s="19"/>
      <c r="I246" s="22"/>
      <c r="J246" s="23"/>
      <c r="K246"/>
      <c r="L246"/>
    </row>
    <row r="247" spans="3:12" s="21" customFormat="1" x14ac:dyDescent="0.15">
      <c r="C247" s="19"/>
      <c r="D247" s="19"/>
      <c r="E247" s="19"/>
      <c r="F247" s="19"/>
      <c r="G247" s="19"/>
      <c r="H247" s="19"/>
      <c r="I247" s="22"/>
      <c r="J247" s="23"/>
      <c r="K247"/>
      <c r="L247"/>
    </row>
    <row r="248" spans="3:12" s="21" customFormat="1" x14ac:dyDescent="0.15">
      <c r="C248" s="19"/>
      <c r="D248" s="19"/>
      <c r="E248" s="19"/>
      <c r="F248" s="19"/>
      <c r="G248" s="19"/>
      <c r="H248" s="19"/>
      <c r="I248" s="22"/>
      <c r="J248" s="23"/>
      <c r="K248"/>
      <c r="L248"/>
    </row>
    <row r="249" spans="3:12" s="21" customFormat="1" x14ac:dyDescent="0.15">
      <c r="C249" s="19"/>
      <c r="D249" s="19"/>
      <c r="E249" s="19"/>
      <c r="F249" s="19"/>
      <c r="G249" s="19"/>
      <c r="H249" s="19"/>
      <c r="I249" s="22"/>
      <c r="J249" s="23"/>
      <c r="K249"/>
      <c r="L249"/>
    </row>
    <row r="250" spans="3:12" s="21" customFormat="1" x14ac:dyDescent="0.15">
      <c r="C250" s="19"/>
      <c r="D250" s="19"/>
      <c r="E250" s="19"/>
      <c r="F250" s="19"/>
      <c r="G250" s="19"/>
      <c r="H250" s="19"/>
      <c r="I250" s="22"/>
      <c r="J250" s="23"/>
      <c r="K250"/>
      <c r="L250"/>
    </row>
    <row r="251" spans="3:12" s="21" customFormat="1" x14ac:dyDescent="0.15">
      <c r="C251" s="19"/>
      <c r="D251" s="19"/>
      <c r="E251" s="19"/>
      <c r="F251" s="19"/>
      <c r="G251" s="19"/>
      <c r="H251" s="19"/>
      <c r="I251" s="22"/>
      <c r="J251" s="23"/>
      <c r="K251"/>
      <c r="L251"/>
    </row>
    <row r="252" spans="3:12" s="21" customFormat="1" x14ac:dyDescent="0.15">
      <c r="C252" s="19"/>
      <c r="D252" s="19"/>
      <c r="E252" s="19"/>
      <c r="F252" s="19"/>
      <c r="G252" s="19"/>
      <c r="H252" s="19"/>
      <c r="I252" s="22"/>
      <c r="J252" s="23"/>
      <c r="K252"/>
      <c r="L252"/>
    </row>
    <row r="253" spans="3:12" s="21" customFormat="1" x14ac:dyDescent="0.15">
      <c r="C253" s="19"/>
      <c r="D253" s="19"/>
      <c r="E253" s="19"/>
      <c r="F253" s="19"/>
      <c r="G253" s="19"/>
      <c r="H253" s="19"/>
      <c r="I253" s="22"/>
      <c r="J253" s="23"/>
      <c r="K253"/>
      <c r="L253"/>
    </row>
    <row r="254" spans="3:12" s="21" customFormat="1" x14ac:dyDescent="0.15">
      <c r="C254" s="19"/>
      <c r="D254" s="19"/>
      <c r="E254" s="19"/>
      <c r="F254" s="19"/>
      <c r="G254" s="19"/>
      <c r="H254" s="19"/>
      <c r="I254" s="22"/>
      <c r="J254" s="23"/>
      <c r="K254"/>
      <c r="L254"/>
    </row>
    <row r="255" spans="3:12" s="21" customFormat="1" x14ac:dyDescent="0.15">
      <c r="C255" s="19"/>
      <c r="D255" s="19"/>
      <c r="E255" s="19"/>
      <c r="F255" s="19"/>
      <c r="G255" s="19"/>
      <c r="H255" s="19"/>
      <c r="I255" s="22"/>
      <c r="J255" s="23"/>
      <c r="K255"/>
      <c r="L255"/>
    </row>
    <row r="256" spans="3:12" s="21" customFormat="1" x14ac:dyDescent="0.15">
      <c r="C256" s="19"/>
      <c r="D256" s="19"/>
      <c r="E256" s="19"/>
      <c r="F256" s="19"/>
      <c r="G256" s="19"/>
      <c r="H256" s="19"/>
      <c r="I256" s="22"/>
      <c r="J256" s="23"/>
      <c r="K256"/>
      <c r="L256"/>
    </row>
    <row r="257" spans="3:12" s="21" customFormat="1" x14ac:dyDescent="0.15">
      <c r="C257" s="19"/>
      <c r="D257" s="19"/>
      <c r="E257" s="19"/>
      <c r="F257" s="19"/>
      <c r="G257" s="19"/>
      <c r="H257" s="19"/>
      <c r="I257" s="22"/>
      <c r="J257" s="23"/>
      <c r="K257"/>
      <c r="L257"/>
    </row>
    <row r="258" spans="3:12" s="21" customFormat="1" x14ac:dyDescent="0.15">
      <c r="C258" s="19"/>
      <c r="D258" s="19"/>
      <c r="E258" s="19"/>
      <c r="F258" s="19"/>
      <c r="G258" s="19"/>
      <c r="H258" s="19"/>
      <c r="I258" s="22"/>
      <c r="J258" s="23"/>
      <c r="K258"/>
      <c r="L258"/>
    </row>
    <row r="259" spans="3:12" s="21" customFormat="1" x14ac:dyDescent="0.15">
      <c r="C259" s="19"/>
      <c r="D259" s="19"/>
      <c r="E259" s="19"/>
      <c r="F259" s="19"/>
      <c r="G259" s="19"/>
      <c r="H259" s="19"/>
      <c r="I259" s="22"/>
      <c r="J259" s="23"/>
      <c r="K259"/>
      <c r="L259"/>
    </row>
    <row r="260" spans="3:12" s="21" customFormat="1" x14ac:dyDescent="0.15">
      <c r="C260" s="19"/>
      <c r="D260" s="19"/>
      <c r="E260" s="19"/>
      <c r="F260" s="19"/>
      <c r="G260" s="19"/>
      <c r="H260" s="19"/>
      <c r="I260" s="22"/>
      <c r="J260" s="23"/>
      <c r="K260"/>
      <c r="L260"/>
    </row>
    <row r="261" spans="3:12" s="21" customFormat="1" x14ac:dyDescent="0.15">
      <c r="C261" s="19"/>
      <c r="D261" s="19"/>
      <c r="E261" s="19"/>
      <c r="F261" s="19"/>
      <c r="G261" s="19"/>
      <c r="H261" s="19"/>
      <c r="I261" s="22"/>
      <c r="J261" s="23"/>
      <c r="K261"/>
      <c r="L261"/>
    </row>
    <row r="262" spans="3:12" s="21" customFormat="1" x14ac:dyDescent="0.15">
      <c r="C262" s="19"/>
      <c r="D262" s="19"/>
      <c r="E262" s="19"/>
      <c r="F262" s="19"/>
      <c r="G262" s="19"/>
      <c r="H262" s="19"/>
      <c r="I262" s="22"/>
      <c r="J262" s="23"/>
      <c r="K262"/>
      <c r="L262"/>
    </row>
    <row r="263" spans="3:12" s="21" customFormat="1" x14ac:dyDescent="0.15">
      <c r="C263" s="19"/>
      <c r="D263" s="19"/>
      <c r="E263" s="19"/>
      <c r="F263" s="19"/>
      <c r="G263" s="19"/>
      <c r="H263" s="19"/>
      <c r="I263" s="22"/>
      <c r="J263" s="23"/>
      <c r="K263"/>
      <c r="L263"/>
    </row>
    <row r="264" spans="3:12" s="21" customFormat="1" x14ac:dyDescent="0.15">
      <c r="C264" s="19"/>
      <c r="D264" s="19"/>
      <c r="E264" s="19"/>
      <c r="F264" s="19"/>
      <c r="G264" s="19"/>
      <c r="H264" s="19"/>
      <c r="I264" s="22"/>
      <c r="J264" s="23"/>
      <c r="K264"/>
      <c r="L264"/>
    </row>
    <row r="265" spans="3:12" s="21" customFormat="1" x14ac:dyDescent="0.15">
      <c r="C265" s="19"/>
      <c r="D265" s="19"/>
      <c r="E265" s="19"/>
      <c r="F265" s="19"/>
      <c r="G265" s="19"/>
      <c r="H265" s="19"/>
      <c r="I265" s="22"/>
      <c r="J265" s="23"/>
      <c r="K265"/>
      <c r="L265"/>
    </row>
    <row r="266" spans="3:12" s="21" customFormat="1" x14ac:dyDescent="0.15">
      <c r="C266" s="19"/>
      <c r="D266" s="19"/>
      <c r="E266" s="19"/>
      <c r="F266" s="19"/>
      <c r="G266" s="19"/>
      <c r="H266" s="19"/>
      <c r="I266" s="22"/>
      <c r="J266" s="23"/>
      <c r="K266"/>
      <c r="L266"/>
    </row>
    <row r="267" spans="3:12" s="21" customFormat="1" x14ac:dyDescent="0.15">
      <c r="C267" s="19"/>
      <c r="D267" s="19"/>
      <c r="E267" s="19"/>
      <c r="F267" s="19"/>
      <c r="G267" s="19"/>
      <c r="H267" s="19"/>
      <c r="I267" s="22"/>
      <c r="J267" s="23"/>
      <c r="K267"/>
      <c r="L267"/>
    </row>
    <row r="268" spans="3:12" s="21" customFormat="1" x14ac:dyDescent="0.15">
      <c r="C268" s="19"/>
      <c r="D268" s="19"/>
      <c r="E268" s="19"/>
      <c r="F268" s="19"/>
      <c r="G268" s="19"/>
      <c r="H268" s="19"/>
      <c r="I268" s="22"/>
      <c r="J268" s="23"/>
      <c r="K268"/>
      <c r="L268"/>
    </row>
    <row r="269" spans="3:12" s="21" customFormat="1" x14ac:dyDescent="0.15">
      <c r="C269" s="19"/>
      <c r="D269" s="19"/>
      <c r="E269" s="19"/>
      <c r="F269" s="19"/>
      <c r="G269" s="19"/>
      <c r="H269" s="19"/>
      <c r="I269" s="22"/>
      <c r="J269" s="23"/>
      <c r="K269"/>
      <c r="L269"/>
    </row>
    <row r="270" spans="3:12" s="21" customFormat="1" x14ac:dyDescent="0.15">
      <c r="C270" s="19"/>
      <c r="D270" s="19"/>
      <c r="E270" s="19"/>
      <c r="F270" s="19"/>
      <c r="G270" s="19"/>
      <c r="H270" s="19"/>
      <c r="I270" s="22"/>
      <c r="J270" s="23"/>
      <c r="K270"/>
      <c r="L270"/>
    </row>
    <row r="271" spans="3:12" s="21" customFormat="1" x14ac:dyDescent="0.15">
      <c r="C271" s="19"/>
      <c r="D271" s="19"/>
      <c r="E271" s="19"/>
      <c r="F271" s="19"/>
      <c r="G271" s="19"/>
      <c r="H271" s="19"/>
      <c r="I271" s="22"/>
      <c r="J271" s="23"/>
      <c r="K271"/>
      <c r="L271"/>
    </row>
    <row r="272" spans="3:12" s="21" customFormat="1" x14ac:dyDescent="0.15">
      <c r="C272" s="19"/>
      <c r="D272" s="19"/>
      <c r="E272" s="19"/>
      <c r="F272" s="19"/>
      <c r="G272" s="19"/>
      <c r="H272" s="19"/>
      <c r="I272" s="22"/>
      <c r="J272" s="23"/>
      <c r="K272"/>
      <c r="L272"/>
    </row>
    <row r="273" spans="3:12" s="21" customFormat="1" x14ac:dyDescent="0.15">
      <c r="C273" s="19"/>
      <c r="D273" s="19"/>
      <c r="E273" s="19"/>
      <c r="F273" s="19"/>
      <c r="G273" s="19"/>
      <c r="H273" s="19"/>
      <c r="I273" s="22"/>
      <c r="J273" s="23"/>
      <c r="K273"/>
      <c r="L273"/>
    </row>
    <row r="274" spans="3:12" s="21" customFormat="1" x14ac:dyDescent="0.15">
      <c r="C274" s="19"/>
      <c r="D274" s="19"/>
      <c r="E274" s="19"/>
      <c r="F274" s="19"/>
      <c r="G274" s="19"/>
      <c r="H274" s="19"/>
      <c r="I274" s="22"/>
      <c r="J274" s="23"/>
      <c r="K274"/>
      <c r="L274"/>
    </row>
    <row r="275" spans="3:12" s="21" customFormat="1" x14ac:dyDescent="0.15">
      <c r="C275" s="19"/>
      <c r="D275" s="19"/>
      <c r="E275" s="19"/>
      <c r="F275" s="19"/>
      <c r="G275" s="19"/>
      <c r="H275" s="19"/>
      <c r="I275" s="22"/>
      <c r="J275" s="23"/>
      <c r="K275"/>
      <c r="L275"/>
    </row>
    <row r="276" spans="3:12" s="21" customFormat="1" x14ac:dyDescent="0.15">
      <c r="C276" s="19"/>
      <c r="D276" s="19"/>
      <c r="E276" s="19"/>
      <c r="F276" s="19"/>
      <c r="G276" s="19"/>
      <c r="H276" s="19"/>
      <c r="I276" s="22"/>
      <c r="J276" s="23"/>
      <c r="K276"/>
      <c r="L276"/>
    </row>
    <row r="277" spans="3:12" s="21" customFormat="1" x14ac:dyDescent="0.15">
      <c r="C277" s="19"/>
      <c r="D277" s="19"/>
      <c r="E277" s="19"/>
      <c r="F277" s="19"/>
      <c r="G277" s="19"/>
      <c r="H277" s="19"/>
      <c r="I277" s="22"/>
      <c r="J277" s="23"/>
      <c r="K277"/>
      <c r="L277"/>
    </row>
  </sheetData>
  <sheetProtection algorithmName="SHA-512" hashValue="xEh+55ESab6NrUstwyvgbKpFBydP703nyUBCyJzIQO//XJlCO3VqjkWZ0FgpY4ycISTmhYRu7iEAAJzZWZR+dw==" saltValue="3+EJ97ghDrXz87y57erGLw==" spinCount="100000" sheet="1" selectLockedCells="1"/>
  <dataConsolidate/>
  <mergeCells count="88">
    <mergeCell ref="H133:I133"/>
    <mergeCell ref="H141:I141"/>
    <mergeCell ref="E140:F140"/>
    <mergeCell ref="E136:F136"/>
    <mergeCell ref="E138:F138"/>
    <mergeCell ref="E134:F134"/>
    <mergeCell ref="H135:I135"/>
    <mergeCell ref="H137:I137"/>
    <mergeCell ref="H139:I139"/>
    <mergeCell ref="H134:J134"/>
    <mergeCell ref="H136:J136"/>
    <mergeCell ref="H138:J138"/>
    <mergeCell ref="H140:J140"/>
    <mergeCell ref="E132:F132"/>
    <mergeCell ref="E124:F124"/>
    <mergeCell ref="E130:F130"/>
    <mergeCell ref="E126:F126"/>
    <mergeCell ref="H126:J126"/>
    <mergeCell ref="H128:J128"/>
    <mergeCell ref="H130:J130"/>
    <mergeCell ref="E128:F128"/>
    <mergeCell ref="H132:J132"/>
    <mergeCell ref="H125:I125"/>
    <mergeCell ref="H127:I127"/>
    <mergeCell ref="H129:I129"/>
    <mergeCell ref="H131:I131"/>
    <mergeCell ref="E105:F105"/>
    <mergeCell ref="E102:F102"/>
    <mergeCell ref="E103:F103"/>
    <mergeCell ref="H122:J122"/>
    <mergeCell ref="H124:J124"/>
    <mergeCell ref="E122:F122"/>
    <mergeCell ref="H123:I123"/>
    <mergeCell ref="E106:F106"/>
    <mergeCell ref="E107:F107"/>
    <mergeCell ref="E109:F109"/>
    <mergeCell ref="E110:F110"/>
    <mergeCell ref="E111:F111"/>
    <mergeCell ref="E121:F121"/>
    <mergeCell ref="E113:F113"/>
    <mergeCell ref="E117:F117"/>
    <mergeCell ref="E118:F118"/>
    <mergeCell ref="E115:F115"/>
    <mergeCell ref="E114:F114"/>
    <mergeCell ref="E81:F81"/>
    <mergeCell ref="E84:F84"/>
    <mergeCell ref="E78:F78"/>
    <mergeCell ref="E99:F99"/>
    <mergeCell ref="E101:F101"/>
    <mergeCell ref="E92:F92"/>
    <mergeCell ref="E90:F90"/>
    <mergeCell ref="E83:F83"/>
    <mergeCell ref="E93:F93"/>
    <mergeCell ref="E82:F82"/>
    <mergeCell ref="E88:F88"/>
    <mergeCell ref="E94:F94"/>
    <mergeCell ref="E95:F95"/>
    <mergeCell ref="E89:F89"/>
    <mergeCell ref="E98:F98"/>
    <mergeCell ref="E74:F74"/>
    <mergeCell ref="D18:G18"/>
    <mergeCell ref="D19:G19"/>
    <mergeCell ref="D20:G20"/>
    <mergeCell ref="E61:F61"/>
    <mergeCell ref="E66:F66"/>
    <mergeCell ref="E62:F62"/>
    <mergeCell ref="C57:G57"/>
    <mergeCell ref="E63:F63"/>
    <mergeCell ref="E65:F65"/>
    <mergeCell ref="E68:F68"/>
    <mergeCell ref="C58:G58"/>
    <mergeCell ref="E91:F91"/>
    <mergeCell ref="E85:F85"/>
    <mergeCell ref="E86:F86"/>
    <mergeCell ref="E87:F87"/>
    <mergeCell ref="E69:F69"/>
    <mergeCell ref="E80:F80"/>
    <mergeCell ref="E71:F71"/>
    <mergeCell ref="E72:F72"/>
    <mergeCell ref="E73:F73"/>
    <mergeCell ref="E75:F75"/>
    <mergeCell ref="E70:F70"/>
    <mergeCell ref="H5:I5"/>
    <mergeCell ref="H6:I6"/>
    <mergeCell ref="H81:J81"/>
    <mergeCell ref="E64:F64"/>
    <mergeCell ref="E79:F79"/>
    <mergeCell ref="E67:F67"/>
  </mergeCells>
  <phoneticPr fontId="3"/>
  <dataValidations xWindow="506" yWindow="741" count="23">
    <dataValidation type="custom" allowBlank="1" showInputMessage="1" showErrorMessage="1" error="入力桁数に誤りがあります。_x000a_※ハイフン（-）が入力されているかご確認ください。" sqref="E102:F102 E106:F106 E110:F110 E114:F114 E118:F118 E71:F71 E64:F64" xr:uid="{00000000-0002-0000-0000-000000000000}">
      <formula1>AND(FIND("-",E64),LEN(E64)&gt;=12,LEN(E64)&lt;=13)</formula1>
    </dataValidation>
    <dataValidation type="list" allowBlank="1" showInputMessage="1" showErrorMessage="1" sqref="D11" xr:uid="{00000000-0002-0000-0000-000001000000}">
      <formula1>"○"</formula1>
    </dataValidation>
    <dataValidation type="list" allowBlank="1" showInputMessage="1" showErrorMessage="1" errorTitle="入力した値は正しくありません。" error="リストから選択してください。" sqref="E103:F103 E107:F107 E111:F111 E115:F115 E99:F99" xr:uid="{00000000-0002-0000-0000-000002000000}">
      <formula1>"現場代理人,主任（監理）技術者,【路線委託】現場代理人,【路線委託】主任（監理）技術者,管理技術者,閲覧者（受注者）"</formula1>
    </dataValidation>
    <dataValidation imeMode="fullKatakana" allowBlank="1" showInputMessage="1" showErrorMessage="1" sqref="E62:F62" xr:uid="{00000000-0002-0000-0000-000003000000}"/>
    <dataValidation imeMode="halfAlpha" allowBlank="1" showInputMessage="1" showErrorMessage="1" sqref="E74:F74 E72:F72" xr:uid="{00000000-0002-0000-0000-000004000000}"/>
    <dataValidation type="list" imeMode="on" allowBlank="1" showInputMessage="1" showErrorMessage="1" sqref="E88:F88" xr:uid="{00000000-0002-0000-0000-000005000000}">
      <formula1>"工事,業務"</formula1>
    </dataValidation>
    <dataValidation type="textLength" imeMode="halfAlpha" allowBlank="1" showInputMessage="1" showErrorMessage="1" sqref="E84:F84" xr:uid="{00000000-0002-0000-0000-000006000000}">
      <formula1>0</formula1>
      <formula2>12</formula2>
    </dataValidation>
    <dataValidation type="textLength" imeMode="halfAlpha" allowBlank="1" showInputMessage="1" showErrorMessage="1" error="整理番号4桁を入力してください。" sqref="E87:F87" xr:uid="{00000000-0002-0000-0000-000007000000}">
      <formula1>4</formula1>
      <formula2>5</formula2>
    </dataValidation>
    <dataValidation type="textLength" imeMode="halfAlpha" allowBlank="1" showInputMessage="1" showErrorMessage="1" sqref="E101:F101 E105:F105 E109:F109 E113:F113 E117:F117" xr:uid="{00000000-0002-0000-0000-000008000000}">
      <formula1>0</formula1>
      <formula2>256</formula2>
    </dataValidation>
    <dataValidation imeMode="hiragana" allowBlank="1" showInputMessage="1" showErrorMessage="1" sqref="E63:F63 E66:F67 E70:F70 E75:F75 E73:F73 E85:F85" xr:uid="{00000000-0002-0000-0000-000009000000}"/>
    <dataValidation type="textLength" imeMode="hiragana" allowBlank="1" showInputMessage="1" showErrorMessage="1" sqref="E100:F100 E104:F104 E108:F108 E112:F112 E116:F116 E123:F123 E125:F125 E127:F127 E129:F129 E131:F131 E133:F133 E135:F135 E137:F137 E139:F139 E141:F141" xr:uid="{00000000-0002-0000-0000-00000A000000}">
      <formula1>0</formula1>
      <formula2>10</formula2>
    </dataValidation>
    <dataValidation type="list" imeMode="hiragana" allowBlank="1" showInputMessage="1" showErrorMessage="1" sqref="E91:F91" xr:uid="{00000000-0002-0000-0000-00000B000000}">
      <formula1>公共事業分野</formula1>
    </dataValidation>
    <dataValidation type="list" imeMode="hiragana" allowBlank="1" showInputMessage="1" showErrorMessage="1" sqref="E92:F92" xr:uid="{00000000-0002-0000-0000-00000C000000}">
      <formula1>建設許可業種</formula1>
    </dataValidation>
    <dataValidation type="list" imeMode="hiragana" allowBlank="1" showInputMessage="1" showErrorMessage="1" sqref="E94:F94" xr:uid="{00000000-0002-0000-0000-00000D000000}">
      <formula1>業務分野</formula1>
    </dataValidation>
    <dataValidation type="list" imeMode="hiragana" allowBlank="1" showInputMessage="1" showErrorMessage="1" sqref="E95:F95" xr:uid="{00000000-0002-0000-0000-00000E000000}">
      <formula1>業務内容</formula1>
    </dataValidation>
    <dataValidation type="list" allowBlank="1" showInputMessage="1" sqref="E80:F80" xr:uid="{00000000-0002-0000-0000-00000F000000}">
      <formula1>INDIRECT(E79)</formula1>
    </dataValidation>
    <dataValidation type="list" allowBlank="1" showInputMessage="1" showErrorMessage="1" errorTitle="注意" error="リストより選択してください。" promptTitle="注意！" prompt="リストより選択してください。" sqref="E79:F79" xr:uid="{00000000-0002-0000-0000-000010000000}">
      <formula1>発注者名</formula1>
    </dataValidation>
    <dataValidation type="whole" operator="greaterThanOrEqual" allowBlank="1" showInputMessage="1" showErrorMessage="1" error="西暦（整数４桁）で入力してください。" sqref="J5" xr:uid="{00000000-0002-0000-0000-000011000000}">
      <formula1>2020</formula1>
    </dataValidation>
    <dataValidation type="date" errorStyle="warning" operator="greaterThanOrEqual" allowBlank="1" showInputMessage="1" showErrorMessage="1" error="利用申込書送付日を記入してください" sqref="J6" xr:uid="{00000000-0002-0000-0000-000012000000}">
      <formula1>43922</formula1>
    </dataValidation>
    <dataValidation type="textLength" imeMode="halfAlpha" operator="greaterThanOrEqual" allowBlank="1" showInputMessage="1" showErrorMessage="1" error="郵便番号を入力してください。" sqref="E65:F65" xr:uid="{00000000-0002-0000-0000-000013000000}">
      <formula1>8</formula1>
    </dataValidation>
    <dataValidation type="date" imeMode="off" operator="greaterThanOrEqual" allowBlank="1" showInputMessage="1" showErrorMessage="1" error="西暦で日付を入力してください。" sqref="E82:F83 E86:F86" xr:uid="{00000000-0002-0000-0000-000014000000}">
      <formula1>43922</formula1>
    </dataValidation>
    <dataValidation type="custom" imeMode="hiragana" showInputMessage="1" showErrorMessage="1" error="部署名を入力してください" sqref="E81:F81" xr:uid="{00000000-0002-0000-0000-000015000000}">
      <formula1>OR(E80&lt;&gt;"",AND(E79&lt;&gt;"福山市",E79&lt;&gt;"尾道市",E79&lt;&gt;"東広島市",E79&lt;&gt;"北広島町",E79&lt;&gt;"世羅町"))</formula1>
    </dataValidation>
    <dataValidation type="list" allowBlank="1" showInputMessage="1" showErrorMessage="1" errorTitle="入力した値は正しくありません。" error="リストから選択してください。" sqref="E122:F122 E124:F124 E126:F126 E128:F128 E130:F130 E132:F132 E134:F134 E136:F136 E138:F138 E140:F140" xr:uid="{00000000-0002-0000-0000-000016000000}">
      <formula1>"総括監督員,主任監督員,監督員,【路線委託】総括監督員,【路線委託】主任監督員,【路線委託】監督員,総括調査員,主任調査員,調査員,閲覧者（発注者）,契約担当職員又は専決者,その他決裁者1"</formula1>
    </dataValidation>
  </dataValidations>
  <hyperlinks>
    <hyperlink ref="H101" r:id="rId1" xr:uid="{00000000-0004-0000-0000-000000000000}"/>
    <hyperlink ref="H105" r:id="rId2" xr:uid="{00000000-0004-0000-0000-000001000000}"/>
    <hyperlink ref="C57:G57" r:id="rId3" display="mailto:jyouhou-s@hdobokuk.or.jp" xr:uid="{00000000-0004-0000-0000-000002000000}"/>
  </hyperlinks>
  <printOptions horizontalCentered="1"/>
  <pageMargins left="0.39370078740157483" right="0.39370078740157483" top="0.59055118110236227" bottom="0.59055118110236227" header="0.31496062992125984" footer="0.31496062992125984"/>
  <pageSetup paperSize="9" scale="61" fitToHeight="0" orientation="portrait" horizontalDpi="300" verticalDpi="300" r:id="rId4"/>
  <headerFooter alignWithMargins="0"/>
  <rowBreaks count="1" manualBreakCount="1">
    <brk id="76" max="10" man="1"/>
  </rowBreaks>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Q2"/>
  <sheetViews>
    <sheetView workbookViewId="0">
      <selection activeCell="D19" sqref="D19"/>
    </sheetView>
  </sheetViews>
  <sheetFormatPr defaultColWidth="15" defaultRowHeight="13.5" x14ac:dyDescent="0.15"/>
  <cols>
    <col min="2" max="2" width="21.5" customWidth="1"/>
    <col min="3" max="3" width="18.625" bestFit="1" customWidth="1"/>
    <col min="4" max="4" width="28.125" customWidth="1"/>
  </cols>
  <sheetData>
    <row r="1" spans="1:147" x14ac:dyDescent="0.15">
      <c r="A1" t="s">
        <v>252</v>
      </c>
      <c r="B1" t="s">
        <v>253</v>
      </c>
      <c r="C1" t="s">
        <v>254</v>
      </c>
      <c r="D1" t="s">
        <v>255</v>
      </c>
      <c r="E1" t="s">
        <v>256</v>
      </c>
      <c r="F1" t="s">
        <v>257</v>
      </c>
      <c r="G1" t="s">
        <v>258</v>
      </c>
      <c r="H1" t="s">
        <v>259</v>
      </c>
      <c r="I1" t="s">
        <v>260</v>
      </c>
      <c r="J1" t="s">
        <v>261</v>
      </c>
      <c r="K1" t="s">
        <v>262</v>
      </c>
      <c r="L1" t="s">
        <v>263</v>
      </c>
      <c r="M1" t="s">
        <v>264</v>
      </c>
      <c r="N1" t="s">
        <v>265</v>
      </c>
      <c r="O1" t="s">
        <v>266</v>
      </c>
      <c r="P1" t="s">
        <v>267</v>
      </c>
      <c r="Q1" t="s">
        <v>268</v>
      </c>
      <c r="R1" t="s">
        <v>269</v>
      </c>
      <c r="S1" t="s">
        <v>270</v>
      </c>
      <c r="T1" t="s">
        <v>271</v>
      </c>
      <c r="U1" t="s">
        <v>272</v>
      </c>
      <c r="V1" t="s">
        <v>273</v>
      </c>
      <c r="W1" t="s">
        <v>274</v>
      </c>
      <c r="X1" t="s">
        <v>275</v>
      </c>
      <c r="Y1" t="s">
        <v>276</v>
      </c>
      <c r="Z1" t="s">
        <v>277</v>
      </c>
      <c r="AA1" t="s">
        <v>278</v>
      </c>
      <c r="AB1" t="s">
        <v>279</v>
      </c>
      <c r="AC1" t="s">
        <v>280</v>
      </c>
      <c r="AD1" t="s">
        <v>281</v>
      </c>
      <c r="AE1" t="s">
        <v>282</v>
      </c>
      <c r="AF1" t="s">
        <v>283</v>
      </c>
      <c r="AG1" t="s">
        <v>284</v>
      </c>
      <c r="AH1" t="s">
        <v>285</v>
      </c>
      <c r="AI1" t="s">
        <v>286</v>
      </c>
      <c r="AJ1" t="s">
        <v>287</v>
      </c>
      <c r="AK1" t="s">
        <v>288</v>
      </c>
      <c r="AL1" t="s">
        <v>289</v>
      </c>
      <c r="AM1" t="s">
        <v>290</v>
      </c>
      <c r="AN1" t="s">
        <v>291</v>
      </c>
      <c r="AO1" t="s">
        <v>292</v>
      </c>
      <c r="AP1" t="s">
        <v>293</v>
      </c>
      <c r="AQ1" t="s">
        <v>294</v>
      </c>
      <c r="AR1" t="s">
        <v>295</v>
      </c>
      <c r="AS1" t="s">
        <v>296</v>
      </c>
      <c r="AT1" t="s">
        <v>297</v>
      </c>
      <c r="AU1" t="s">
        <v>298</v>
      </c>
      <c r="AV1" t="s">
        <v>299</v>
      </c>
      <c r="AW1" t="s">
        <v>300</v>
      </c>
      <c r="AX1" t="s">
        <v>301</v>
      </c>
      <c r="AY1" t="s">
        <v>302</v>
      </c>
      <c r="AZ1" t="s">
        <v>303</v>
      </c>
      <c r="BA1" t="s">
        <v>304</v>
      </c>
      <c r="BB1" t="s">
        <v>305</v>
      </c>
      <c r="BC1" t="s">
        <v>306</v>
      </c>
      <c r="BD1" t="s">
        <v>307</v>
      </c>
      <c r="BE1" t="s">
        <v>308</v>
      </c>
      <c r="BF1" t="s">
        <v>309</v>
      </c>
      <c r="BG1" t="s">
        <v>310</v>
      </c>
      <c r="BH1" t="s">
        <v>311</v>
      </c>
      <c r="BI1" t="s">
        <v>312</v>
      </c>
      <c r="BJ1" t="s">
        <v>313</v>
      </c>
      <c r="BK1" t="s">
        <v>314</v>
      </c>
      <c r="BL1" t="s">
        <v>315</v>
      </c>
      <c r="BM1" t="s">
        <v>316</v>
      </c>
      <c r="BN1" t="s">
        <v>317</v>
      </c>
      <c r="BO1" t="s">
        <v>318</v>
      </c>
      <c r="BP1" t="s">
        <v>319</v>
      </c>
      <c r="BQ1" t="s">
        <v>320</v>
      </c>
      <c r="BR1" t="s">
        <v>321</v>
      </c>
      <c r="BS1" t="s">
        <v>322</v>
      </c>
      <c r="BT1" t="s">
        <v>323</v>
      </c>
      <c r="BU1" t="s">
        <v>324</v>
      </c>
      <c r="BV1" t="s">
        <v>325</v>
      </c>
      <c r="BW1" t="s">
        <v>326</v>
      </c>
      <c r="BX1" t="s">
        <v>327</v>
      </c>
      <c r="BY1" t="s">
        <v>328</v>
      </c>
      <c r="BZ1" t="s">
        <v>329</v>
      </c>
      <c r="CA1" t="s">
        <v>330</v>
      </c>
      <c r="CB1" t="s">
        <v>331</v>
      </c>
      <c r="CC1" t="s">
        <v>332</v>
      </c>
      <c r="CD1" t="s">
        <v>333</v>
      </c>
      <c r="CE1" t="s">
        <v>334</v>
      </c>
      <c r="CF1" t="s">
        <v>335</v>
      </c>
      <c r="CG1" t="s">
        <v>336</v>
      </c>
      <c r="CH1" t="s">
        <v>337</v>
      </c>
      <c r="CI1" t="s">
        <v>338</v>
      </c>
      <c r="CJ1" t="s">
        <v>339</v>
      </c>
      <c r="CK1" t="s">
        <v>340</v>
      </c>
      <c r="CL1" t="s">
        <v>341</v>
      </c>
      <c r="CM1" t="s">
        <v>342</v>
      </c>
      <c r="CN1" t="s">
        <v>343</v>
      </c>
      <c r="CO1" t="s">
        <v>344</v>
      </c>
      <c r="CP1" t="s">
        <v>345</v>
      </c>
      <c r="CQ1" t="s">
        <v>346</v>
      </c>
      <c r="CR1" t="s">
        <v>347</v>
      </c>
      <c r="CS1" t="s">
        <v>348</v>
      </c>
      <c r="CT1" t="s">
        <v>349</v>
      </c>
      <c r="CU1" t="s">
        <v>350</v>
      </c>
      <c r="CV1" t="s">
        <v>351</v>
      </c>
      <c r="CW1" t="s">
        <v>352</v>
      </c>
      <c r="CX1" t="s">
        <v>353</v>
      </c>
      <c r="CY1" t="s">
        <v>354</v>
      </c>
      <c r="CZ1" t="s">
        <v>355</v>
      </c>
      <c r="DA1" t="s">
        <v>356</v>
      </c>
      <c r="DB1" t="s">
        <v>357</v>
      </c>
      <c r="DC1" t="s">
        <v>358</v>
      </c>
      <c r="DD1" t="s">
        <v>359</v>
      </c>
      <c r="DE1" t="s">
        <v>360</v>
      </c>
      <c r="DF1" t="s">
        <v>361</v>
      </c>
      <c r="DG1" t="s">
        <v>362</v>
      </c>
      <c r="DH1" t="s">
        <v>363</v>
      </c>
      <c r="DI1" t="s">
        <v>364</v>
      </c>
      <c r="DJ1" t="s">
        <v>365</v>
      </c>
      <c r="DK1" t="s">
        <v>366</v>
      </c>
      <c r="DL1" t="s">
        <v>367</v>
      </c>
      <c r="DM1" t="s">
        <v>368</v>
      </c>
      <c r="DN1" t="s">
        <v>369</v>
      </c>
      <c r="DO1" t="s">
        <v>370</v>
      </c>
      <c r="DP1" t="s">
        <v>371</v>
      </c>
      <c r="DQ1" t="s">
        <v>372</v>
      </c>
      <c r="DR1" t="s">
        <v>373</v>
      </c>
      <c r="DS1" t="s">
        <v>374</v>
      </c>
      <c r="DT1" t="s">
        <v>375</v>
      </c>
      <c r="DU1" t="s">
        <v>376</v>
      </c>
      <c r="DV1" t="s">
        <v>377</v>
      </c>
      <c r="DW1" t="s">
        <v>378</v>
      </c>
      <c r="DX1" t="s">
        <v>379</v>
      </c>
      <c r="DY1" t="s">
        <v>380</v>
      </c>
      <c r="DZ1" t="s">
        <v>381</v>
      </c>
      <c r="EA1" t="s">
        <v>382</v>
      </c>
      <c r="EB1" t="s">
        <v>383</v>
      </c>
      <c r="EC1" t="s">
        <v>384</v>
      </c>
      <c r="ED1" t="s">
        <v>385</v>
      </c>
      <c r="EE1" t="s">
        <v>386</v>
      </c>
      <c r="EF1" t="s">
        <v>387</v>
      </c>
      <c r="EG1" t="s">
        <v>388</v>
      </c>
      <c r="EH1" t="s">
        <v>389</v>
      </c>
      <c r="EI1" t="s">
        <v>436</v>
      </c>
      <c r="EJ1" t="s">
        <v>390</v>
      </c>
      <c r="EK1" t="s">
        <v>391</v>
      </c>
      <c r="EL1" t="s">
        <v>392</v>
      </c>
      <c r="EM1" t="s">
        <v>393</v>
      </c>
      <c r="EN1" t="s">
        <v>394</v>
      </c>
      <c r="EO1" t="s">
        <v>395</v>
      </c>
      <c r="EP1" t="s">
        <v>396</v>
      </c>
      <c r="EQ1" t="s">
        <v>397</v>
      </c>
    </row>
    <row r="2" spans="1:147" s="185" customFormat="1" x14ac:dyDescent="0.15">
      <c r="B2" s="185" t="e">
        <f>IF(L2="広島水道事務所",VLOOKUP(L2,選択リスト!A:B,2,FALSE)&amp;IFERROR(VLOOKUP(L2&amp;N2,部署,2,FALSE),"")&amp;"-"&amp;C2&amp;"-"&amp;V2,VLOOKUP(L2,選択リスト!A:B,2,FALSE)&amp;IFERROR(VLOOKUP(L2&amp;N2,部署,2,FALSE),"00")&amp;C2&amp;V2)</f>
        <v>#N/A</v>
      </c>
      <c r="C2" s="185">
        <f>利用申込書!J5</f>
        <v>0</v>
      </c>
      <c r="D2" s="185">
        <f>利用申込書!$E62</f>
        <v>0</v>
      </c>
      <c r="E2" s="185">
        <f>利用申込書!$E63</f>
        <v>0</v>
      </c>
      <c r="F2" s="185">
        <f>利用申込書!$E70</f>
        <v>0</v>
      </c>
      <c r="G2" s="185">
        <f>利用申込書!$E71</f>
        <v>0</v>
      </c>
      <c r="H2" s="185">
        <f>利用申込書!$E72</f>
        <v>0</v>
      </c>
      <c r="I2" s="185">
        <f>利用申込書!$E73</f>
        <v>0</v>
      </c>
      <c r="J2" s="185">
        <f>利用申込書!$E74</f>
        <v>0</v>
      </c>
      <c r="K2" s="185">
        <f>利用申込書!$E75</f>
        <v>0</v>
      </c>
      <c r="L2" s="185">
        <f>利用申込書!$E79</f>
        <v>0</v>
      </c>
      <c r="N2" s="185">
        <f>利用申込書!$E80</f>
        <v>0</v>
      </c>
      <c r="O2" s="185">
        <f>利用申込書!$E81</f>
        <v>0</v>
      </c>
      <c r="P2" s="185">
        <f>利用申込書!$E82</f>
        <v>0</v>
      </c>
      <c r="Q2" s="185">
        <f>利用申込書!$E83</f>
        <v>0</v>
      </c>
      <c r="R2" s="193">
        <f>利用申込書!$E84</f>
        <v>0</v>
      </c>
      <c r="T2" s="185">
        <f>利用申込書!$E85</f>
        <v>0</v>
      </c>
      <c r="U2" s="185">
        <f>利用申込書!$E86</f>
        <v>0</v>
      </c>
      <c r="V2" s="185">
        <f>利用申込書!$E87</f>
        <v>0</v>
      </c>
      <c r="W2" s="185">
        <f>利用申込書!$E88</f>
        <v>0</v>
      </c>
      <c r="X2" s="185">
        <f>利用申込書!$E91</f>
        <v>0</v>
      </c>
      <c r="Y2" s="185">
        <f>利用申込書!$E92</f>
        <v>0</v>
      </c>
      <c r="Z2" s="185">
        <f>利用申込書!$E99</f>
        <v>0</v>
      </c>
      <c r="AA2" s="185">
        <f>利用申込書!$E100</f>
        <v>0</v>
      </c>
      <c r="AB2" s="185">
        <f>利用申込書!$F100</f>
        <v>0</v>
      </c>
      <c r="AE2" s="185">
        <f>利用申込書!$E101</f>
        <v>0</v>
      </c>
      <c r="AF2" s="185">
        <f>利用申込書!$E102</f>
        <v>0</v>
      </c>
      <c r="AG2" s="185">
        <f>利用申込書!$E103</f>
        <v>0</v>
      </c>
      <c r="AH2" s="185">
        <f>利用申込書!$E104</f>
        <v>0</v>
      </c>
      <c r="AI2" s="185">
        <f>利用申込書!$F104</f>
        <v>0</v>
      </c>
      <c r="AL2" s="185">
        <f>利用申込書!$E105</f>
        <v>0</v>
      </c>
      <c r="AM2" s="185">
        <f>利用申込書!$E106</f>
        <v>0</v>
      </c>
      <c r="AN2" s="185">
        <f>利用申込書!$E107</f>
        <v>0</v>
      </c>
      <c r="AO2" s="185">
        <f>利用申込書!$E108</f>
        <v>0</v>
      </c>
      <c r="AP2" s="185">
        <f>利用申込書!$F108</f>
        <v>0</v>
      </c>
      <c r="AS2" s="185">
        <f>利用申込書!$E109</f>
        <v>0</v>
      </c>
      <c r="AT2" s="185">
        <f>利用申込書!$E110</f>
        <v>0</v>
      </c>
      <c r="AU2" s="185">
        <f>利用申込書!$E111</f>
        <v>0</v>
      </c>
      <c r="AV2" s="185">
        <f>利用申込書!$E112</f>
        <v>0</v>
      </c>
      <c r="AW2" s="185">
        <f>利用申込書!$F112</f>
        <v>0</v>
      </c>
      <c r="AZ2" s="185">
        <f>利用申込書!$E113</f>
        <v>0</v>
      </c>
      <c r="BA2" s="185">
        <f>利用申込書!$E114</f>
        <v>0</v>
      </c>
      <c r="BB2" s="185">
        <f>利用申込書!$E115</f>
        <v>0</v>
      </c>
      <c r="BC2" s="185">
        <f>利用申込書!$E116</f>
        <v>0</v>
      </c>
      <c r="BD2" s="185">
        <f>利用申込書!$F116</f>
        <v>0</v>
      </c>
      <c r="BG2" s="185">
        <f>利用申込書!$E117</f>
        <v>0</v>
      </c>
      <c r="BH2" s="185">
        <f>利用申込書!$E118</f>
        <v>0</v>
      </c>
      <c r="BI2" s="185">
        <f>利用申込書!$E122</f>
        <v>0</v>
      </c>
      <c r="BJ2" s="185">
        <f>利用申込書!$E123</f>
        <v>0</v>
      </c>
      <c r="BK2" s="185">
        <f>利用申込書!$F123</f>
        <v>0</v>
      </c>
      <c r="BP2" s="185">
        <f>利用申込書!$E124</f>
        <v>0</v>
      </c>
      <c r="BQ2" s="185">
        <f>利用申込書!$E125</f>
        <v>0</v>
      </c>
      <c r="BR2" s="185">
        <f>利用申込書!$F125</f>
        <v>0</v>
      </c>
      <c r="BW2" s="185">
        <f>利用申込書!$E126</f>
        <v>0</v>
      </c>
      <c r="BX2" s="185">
        <f>利用申込書!$E127</f>
        <v>0</v>
      </c>
      <c r="BY2" s="185">
        <f>利用申込書!$F127</f>
        <v>0</v>
      </c>
      <c r="CD2" s="185">
        <f>利用申込書!$E128</f>
        <v>0</v>
      </c>
      <c r="CE2" s="185">
        <f>利用申込書!$E129</f>
        <v>0</v>
      </c>
      <c r="CF2" s="185">
        <f>利用申込書!$F129</f>
        <v>0</v>
      </c>
      <c r="CK2" s="185">
        <f>利用申込書!$E130</f>
        <v>0</v>
      </c>
      <c r="CL2" s="185">
        <f>利用申込書!$E131</f>
        <v>0</v>
      </c>
      <c r="CM2" s="185">
        <f>利用申込書!$F131</f>
        <v>0</v>
      </c>
      <c r="CR2" s="185">
        <f>利用申込書!$E132</f>
        <v>0</v>
      </c>
      <c r="CS2" s="185">
        <f>利用申込書!$E133</f>
        <v>0</v>
      </c>
      <c r="CT2" s="185">
        <f>利用申込書!$F133</f>
        <v>0</v>
      </c>
      <c r="CY2" s="185">
        <f>利用申込書!$E134</f>
        <v>0</v>
      </c>
      <c r="CZ2" s="185">
        <f>利用申込書!$E135</f>
        <v>0</v>
      </c>
      <c r="DA2" s="185">
        <f>利用申込書!$F135</f>
        <v>0</v>
      </c>
      <c r="DF2" s="185">
        <f>利用申込書!$E136</f>
        <v>0</v>
      </c>
      <c r="DG2" s="185">
        <f>利用申込書!$E137</f>
        <v>0</v>
      </c>
      <c r="DH2" s="185">
        <f>利用申込書!$F137</f>
        <v>0</v>
      </c>
      <c r="DM2" s="185">
        <f>利用申込書!$E138</f>
        <v>0</v>
      </c>
      <c r="DN2" s="185">
        <f>利用申込書!$E139</f>
        <v>0</v>
      </c>
      <c r="DO2" s="185">
        <f>利用申込書!$F139</f>
        <v>0</v>
      </c>
      <c r="DT2" s="185">
        <f>利用申込書!$E140</f>
        <v>0</v>
      </c>
      <c r="DU2" s="185">
        <f>利用申込書!$E141</f>
        <v>0</v>
      </c>
      <c r="DV2" s="185">
        <f>利用申込書!$F141</f>
        <v>0</v>
      </c>
      <c r="EB2" s="196">
        <f>利用申込書!J6</f>
        <v>0</v>
      </c>
      <c r="EC2" s="196">
        <f>利用申込書!J6</f>
        <v>0</v>
      </c>
    </row>
  </sheetData>
  <sheetProtection algorithmName="SHA-512" hashValue="Z/Z1NPnTQCdkvRTDpOnOB3N2jKm6z9ti3iee1RCbMxwpTJdx+l6+0jnEBeiLF1FzWSs7TqosQ62g4vLqD17hrQ==" saltValue="rWR2bBpjU9anSrB6JQVEog==" spinCount="100000" sheet="1" objects="1" scenarios="1"/>
  <phoneticPr fontId="3"/>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22"/>
  </sheetPr>
  <dimension ref="A1:B11"/>
  <sheetViews>
    <sheetView workbookViewId="0">
      <selection activeCell="B6" sqref="B6"/>
    </sheetView>
  </sheetViews>
  <sheetFormatPr defaultRowHeight="13.5" x14ac:dyDescent="0.15"/>
  <cols>
    <col min="1" max="1" width="19.125" bestFit="1" customWidth="1"/>
    <col min="2" max="2" width="55.5" customWidth="1"/>
  </cols>
  <sheetData>
    <row r="1" spans="1:2" ht="17.25" x14ac:dyDescent="0.15">
      <c r="A1" s="59" t="s">
        <v>28</v>
      </c>
    </row>
    <row r="2" spans="1:2" ht="17.25" x14ac:dyDescent="0.15">
      <c r="A2" s="59" t="s">
        <v>29</v>
      </c>
    </row>
    <row r="4" spans="1:2" x14ac:dyDescent="0.15">
      <c r="A4" s="60" t="s">
        <v>30</v>
      </c>
      <c r="B4" s="98">
        <v>1</v>
      </c>
    </row>
    <row r="5" spans="1:2" x14ac:dyDescent="0.15">
      <c r="A5" s="60" t="s">
        <v>31</v>
      </c>
      <c r="B5" s="61"/>
    </row>
    <row r="6" spans="1:2" x14ac:dyDescent="0.15">
      <c r="A6" s="60" t="s">
        <v>32</v>
      </c>
      <c r="B6" s="98">
        <v>10</v>
      </c>
    </row>
    <row r="8" spans="1:2" x14ac:dyDescent="0.15">
      <c r="A8" s="270" t="s">
        <v>33</v>
      </c>
      <c r="B8" s="62" t="s">
        <v>35</v>
      </c>
    </row>
    <row r="9" spans="1:2" x14ac:dyDescent="0.15">
      <c r="A9" s="270"/>
      <c r="B9" s="62" t="s">
        <v>35</v>
      </c>
    </row>
    <row r="10" spans="1:2" x14ac:dyDescent="0.15">
      <c r="A10" s="270" t="s">
        <v>34</v>
      </c>
      <c r="B10" s="62" t="s">
        <v>35</v>
      </c>
    </row>
    <row r="11" spans="1:2" x14ac:dyDescent="0.15">
      <c r="A11" s="270"/>
      <c r="B11" s="62" t="s">
        <v>35</v>
      </c>
    </row>
  </sheetData>
  <sheetProtection password="F8E4" sheet="1" objects="1" scenarios="1"/>
  <protectedRanges>
    <protectedRange sqref="B4:B6" name="範囲1"/>
  </protectedRanges>
  <mergeCells count="2">
    <mergeCell ref="A8:A9"/>
    <mergeCell ref="A10:A11"/>
  </mergeCells>
  <phoneticPr fontId="3"/>
  <pageMargins left="0.75" right="0.75" top="1" bottom="1"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Q189"/>
  <sheetViews>
    <sheetView topLeftCell="G1" zoomScale="70" zoomScaleNormal="70" workbookViewId="0">
      <selection activeCell="X34" sqref="X34"/>
    </sheetView>
  </sheetViews>
  <sheetFormatPr defaultRowHeight="13.5" x14ac:dyDescent="0.15"/>
  <cols>
    <col min="1" max="1" width="19.375" bestFit="1" customWidth="1"/>
    <col min="2" max="2" width="19.375" customWidth="1"/>
    <col min="4" max="4" width="15.5" bestFit="1" customWidth="1"/>
    <col min="5" max="5" width="44.5" bestFit="1" customWidth="1"/>
    <col min="6" max="6" width="26.5" bestFit="1" customWidth="1"/>
    <col min="7" max="7" width="21.75" bestFit="1" customWidth="1"/>
    <col min="8" max="8" width="9.75" customWidth="1"/>
    <col min="9" max="9" width="27.125" customWidth="1"/>
    <col min="11" max="11" width="7.25" customWidth="1"/>
    <col min="13" max="13" width="9" customWidth="1"/>
    <col min="21" max="21" width="21" customWidth="1"/>
    <col min="22" max="22" width="17.875" customWidth="1"/>
    <col min="23" max="23" width="17.125" customWidth="1"/>
    <col min="24" max="24" width="29.75" customWidth="1"/>
    <col min="25" max="25" width="28.5" customWidth="1"/>
    <col min="26" max="26" width="32.625" customWidth="1"/>
    <col min="27" max="27" width="30" customWidth="1"/>
    <col min="29" max="29" width="23.125" customWidth="1"/>
    <col min="30" max="30" width="25.25" customWidth="1"/>
    <col min="31" max="31" width="20.875" customWidth="1"/>
    <col min="32" max="32" width="13.75" customWidth="1"/>
    <col min="33" max="33" width="15.375" customWidth="1"/>
    <col min="34" max="34" width="20.5" customWidth="1"/>
    <col min="35" max="35" width="18.25" customWidth="1"/>
    <col min="36" max="36" width="17.625" customWidth="1"/>
    <col min="37" max="37" width="17.25" customWidth="1"/>
    <col min="38" max="38" width="14.5" customWidth="1"/>
    <col min="39" max="39" width="15.25" customWidth="1"/>
    <col min="40" max="40" width="15" customWidth="1"/>
  </cols>
  <sheetData>
    <row r="1" spans="1:43" x14ac:dyDescent="0.15">
      <c r="A1" t="s">
        <v>211</v>
      </c>
      <c r="B1" t="s">
        <v>404</v>
      </c>
      <c r="C1" t="s">
        <v>19</v>
      </c>
      <c r="D1" s="188" t="s">
        <v>71</v>
      </c>
      <c r="E1" s="188" t="s">
        <v>92</v>
      </c>
      <c r="F1" s="189" t="s">
        <v>210</v>
      </c>
      <c r="G1" s="188" t="s">
        <v>122</v>
      </c>
      <c r="H1" s="188"/>
      <c r="I1" t="s">
        <v>447</v>
      </c>
      <c r="K1" s="188"/>
      <c r="L1" t="s">
        <v>212</v>
      </c>
      <c r="M1" t="s">
        <v>213</v>
      </c>
      <c r="N1" t="s">
        <v>214</v>
      </c>
      <c r="O1" t="s">
        <v>215</v>
      </c>
      <c r="P1" t="s">
        <v>216</v>
      </c>
      <c r="Q1" t="s">
        <v>217</v>
      </c>
      <c r="R1" t="s">
        <v>218</v>
      </c>
      <c r="S1" t="s">
        <v>219</v>
      </c>
      <c r="T1" t="s">
        <v>220</v>
      </c>
      <c r="U1" t="s">
        <v>221</v>
      </c>
      <c r="V1" t="s">
        <v>222</v>
      </c>
      <c r="W1" t="s">
        <v>223</v>
      </c>
      <c r="X1" t="s">
        <v>224</v>
      </c>
      <c r="Y1" t="s">
        <v>225</v>
      </c>
      <c r="Z1" t="s">
        <v>226</v>
      </c>
      <c r="AA1" t="s">
        <v>227</v>
      </c>
      <c r="AB1" t="s">
        <v>228</v>
      </c>
      <c r="AC1" t="s">
        <v>229</v>
      </c>
      <c r="AD1" t="s">
        <v>230</v>
      </c>
      <c r="AE1" t="s">
        <v>231</v>
      </c>
      <c r="AF1" t="s">
        <v>232</v>
      </c>
      <c r="AG1" t="s">
        <v>233</v>
      </c>
      <c r="AH1" t="s">
        <v>234</v>
      </c>
      <c r="AI1" t="s">
        <v>235</v>
      </c>
      <c r="AJ1" t="s">
        <v>236</v>
      </c>
      <c r="AK1" t="s">
        <v>237</v>
      </c>
      <c r="AL1" t="s">
        <v>238</v>
      </c>
      <c r="AM1" t="s">
        <v>239</v>
      </c>
      <c r="AN1" t="s">
        <v>240</v>
      </c>
      <c r="AO1" t="s">
        <v>442</v>
      </c>
      <c r="AP1" t="s">
        <v>242</v>
      </c>
      <c r="AQ1" t="s">
        <v>634</v>
      </c>
    </row>
    <row r="2" spans="1:43" x14ac:dyDescent="0.15">
      <c r="D2" s="192"/>
      <c r="E2" s="192"/>
      <c r="F2" s="192"/>
      <c r="G2" s="192"/>
      <c r="H2" s="192"/>
      <c r="K2" s="190"/>
      <c r="U2" t="s">
        <v>485</v>
      </c>
      <c r="V2" t="s">
        <v>479</v>
      </c>
      <c r="W2" t="s">
        <v>471</v>
      </c>
      <c r="X2" t="s">
        <v>548</v>
      </c>
      <c r="Y2" s="209" t="s">
        <v>461</v>
      </c>
      <c r="Z2" t="s">
        <v>456</v>
      </c>
      <c r="AA2" t="s">
        <v>454</v>
      </c>
      <c r="AB2" t="s">
        <v>450</v>
      </c>
      <c r="AC2" t="s">
        <v>452</v>
      </c>
      <c r="AD2" t="s">
        <v>560</v>
      </c>
      <c r="AE2" t="s">
        <v>494</v>
      </c>
      <c r="AF2" t="s">
        <v>503</v>
      </c>
      <c r="AG2" t="s">
        <v>443</v>
      </c>
      <c r="AH2" t="s">
        <v>508</v>
      </c>
      <c r="AI2" t="s">
        <v>480</v>
      </c>
      <c r="AJ2" t="s">
        <v>516</v>
      </c>
      <c r="AK2" t="s">
        <v>514</v>
      </c>
      <c r="AL2" t="s">
        <v>443</v>
      </c>
      <c r="AM2" t="s">
        <v>557</v>
      </c>
      <c r="AN2" t="s">
        <v>503</v>
      </c>
      <c r="AO2" t="s">
        <v>543</v>
      </c>
      <c r="AP2" t="s">
        <v>443</v>
      </c>
      <c r="AQ2" t="s">
        <v>633</v>
      </c>
    </row>
    <row r="3" spans="1:43" x14ac:dyDescent="0.15">
      <c r="A3" t="s">
        <v>212</v>
      </c>
      <c r="B3" t="s">
        <v>405</v>
      </c>
      <c r="C3" t="s">
        <v>243</v>
      </c>
      <c r="D3" s="190" t="s">
        <v>72</v>
      </c>
      <c r="E3" s="190" t="s">
        <v>93</v>
      </c>
      <c r="F3" s="189" t="s">
        <v>129</v>
      </c>
      <c r="G3" s="190" t="s">
        <v>123</v>
      </c>
      <c r="H3" s="190"/>
      <c r="K3" s="190"/>
      <c r="U3" t="s">
        <v>486</v>
      </c>
      <c r="V3" t="s">
        <v>480</v>
      </c>
      <c r="W3" t="s">
        <v>472</v>
      </c>
      <c r="X3" t="s">
        <v>549</v>
      </c>
      <c r="Y3" s="209" t="s">
        <v>462</v>
      </c>
      <c r="Z3" t="s">
        <v>457</v>
      </c>
      <c r="AA3" t="s">
        <v>455</v>
      </c>
      <c r="AB3" t="s">
        <v>451</v>
      </c>
      <c r="AC3" t="s">
        <v>453</v>
      </c>
      <c r="AD3" t="s">
        <v>561</v>
      </c>
      <c r="AE3" t="s">
        <v>495</v>
      </c>
      <c r="AF3" t="s">
        <v>504</v>
      </c>
      <c r="AG3" t="s">
        <v>507</v>
      </c>
      <c r="AH3" t="s">
        <v>480</v>
      </c>
      <c r="AI3" t="s">
        <v>512</v>
      </c>
      <c r="AJ3" t="s">
        <v>517</v>
      </c>
      <c r="AK3" t="s">
        <v>515</v>
      </c>
      <c r="AM3" t="s">
        <v>584</v>
      </c>
      <c r="AN3" t="s">
        <v>520</v>
      </c>
      <c r="AO3" s="190" t="s">
        <v>544</v>
      </c>
      <c r="AP3" t="s">
        <v>521</v>
      </c>
    </row>
    <row r="4" spans="1:43" x14ac:dyDescent="0.15">
      <c r="A4" t="s">
        <v>221</v>
      </c>
      <c r="B4" t="s">
        <v>406</v>
      </c>
      <c r="C4" t="s">
        <v>244</v>
      </c>
      <c r="D4" s="190" t="s">
        <v>73</v>
      </c>
      <c r="E4" s="190" t="s">
        <v>94</v>
      </c>
      <c r="F4" s="189" t="s">
        <v>130</v>
      </c>
      <c r="G4" s="190" t="s">
        <v>124</v>
      </c>
      <c r="H4" s="190"/>
      <c r="I4" t="str">
        <f>$U$1&amp;U2</f>
        <v>呉市土木部土木維持課</v>
      </c>
      <c r="J4" s="197" t="s">
        <v>542</v>
      </c>
      <c r="K4" s="197" t="s">
        <v>444</v>
      </c>
      <c r="U4" t="s">
        <v>487</v>
      </c>
      <c r="V4" t="s">
        <v>481</v>
      </c>
      <c r="W4" t="s">
        <v>473</v>
      </c>
      <c r="X4" t="s">
        <v>550</v>
      </c>
      <c r="Y4" s="210" t="s">
        <v>602</v>
      </c>
      <c r="Z4" t="s">
        <v>458</v>
      </c>
      <c r="AB4" t="s">
        <v>449</v>
      </c>
      <c r="AC4" t="s">
        <v>641</v>
      </c>
      <c r="AD4" t="s">
        <v>562</v>
      </c>
      <c r="AE4" t="s">
        <v>496</v>
      </c>
      <c r="AF4" t="s">
        <v>505</v>
      </c>
      <c r="AH4" t="s">
        <v>509</v>
      </c>
      <c r="AI4" t="s">
        <v>513</v>
      </c>
      <c r="AJ4" t="s">
        <v>518</v>
      </c>
      <c r="AM4" t="s">
        <v>582</v>
      </c>
      <c r="AO4" s="190" t="s">
        <v>545</v>
      </c>
      <c r="AP4" t="s">
        <v>522</v>
      </c>
    </row>
    <row r="5" spans="1:43" x14ac:dyDescent="0.15">
      <c r="A5" t="s">
        <v>222</v>
      </c>
      <c r="B5" t="s">
        <v>407</v>
      </c>
      <c r="D5" s="190" t="s">
        <v>74</v>
      </c>
      <c r="E5" s="190" t="s">
        <v>95</v>
      </c>
      <c r="F5" s="189" t="s">
        <v>131</v>
      </c>
      <c r="G5" s="190" t="s">
        <v>125</v>
      </c>
      <c r="H5" s="190"/>
      <c r="I5" t="str">
        <f t="shared" ref="I5:I12" si="0">$U$1&amp;U3</f>
        <v>呉市土木部土木整備課</v>
      </c>
      <c r="J5" s="197" t="s">
        <v>542</v>
      </c>
      <c r="K5" s="197" t="s">
        <v>445</v>
      </c>
      <c r="U5" t="s">
        <v>483</v>
      </c>
      <c r="V5" t="s">
        <v>482</v>
      </c>
      <c r="W5" t="s">
        <v>474</v>
      </c>
      <c r="X5" t="s">
        <v>448</v>
      </c>
      <c r="Y5" s="209" t="s">
        <v>463</v>
      </c>
      <c r="Z5" t="s">
        <v>459</v>
      </c>
      <c r="AB5" t="s">
        <v>448</v>
      </c>
      <c r="AD5" t="s">
        <v>563</v>
      </c>
      <c r="AE5" t="s">
        <v>497</v>
      </c>
      <c r="AF5" t="s">
        <v>506</v>
      </c>
      <c r="AH5" t="s">
        <v>510</v>
      </c>
      <c r="AJ5" t="s">
        <v>519</v>
      </c>
    </row>
    <row r="6" spans="1:43" x14ac:dyDescent="0.15">
      <c r="A6" t="s">
        <v>223</v>
      </c>
      <c r="B6" t="s">
        <v>408</v>
      </c>
      <c r="D6" s="190" t="s">
        <v>75</v>
      </c>
      <c r="E6" s="190" t="s">
        <v>96</v>
      </c>
      <c r="F6" s="189" t="s">
        <v>73</v>
      </c>
      <c r="G6" s="190" t="s">
        <v>126</v>
      </c>
      <c r="H6" s="190"/>
      <c r="I6" t="str">
        <f t="shared" si="0"/>
        <v>呉市土木部営繕課</v>
      </c>
      <c r="J6" s="197" t="s">
        <v>541</v>
      </c>
      <c r="K6" s="197" t="s">
        <v>446</v>
      </c>
      <c r="U6" t="s">
        <v>484</v>
      </c>
      <c r="W6" t="s">
        <v>475</v>
      </c>
      <c r="X6" t="s">
        <v>551</v>
      </c>
      <c r="Y6" s="209" t="s">
        <v>464</v>
      </c>
      <c r="Z6" t="s">
        <v>460</v>
      </c>
      <c r="AD6" t="s">
        <v>637</v>
      </c>
      <c r="AE6" t="s">
        <v>498</v>
      </c>
      <c r="AH6" s="198" t="s">
        <v>511</v>
      </c>
    </row>
    <row r="7" spans="1:43" x14ac:dyDescent="0.15">
      <c r="A7" t="s">
        <v>224</v>
      </c>
      <c r="B7" t="s">
        <v>409</v>
      </c>
      <c r="D7" s="190" t="s">
        <v>76</v>
      </c>
      <c r="E7" s="190" t="s">
        <v>97</v>
      </c>
      <c r="F7" s="189" t="s">
        <v>133</v>
      </c>
      <c r="G7" s="191" t="s">
        <v>127</v>
      </c>
      <c r="H7" s="191"/>
      <c r="I7" t="str">
        <f t="shared" si="0"/>
        <v>呉市都市部都市計画課</v>
      </c>
      <c r="J7" s="197" t="s">
        <v>541</v>
      </c>
      <c r="K7" s="197" t="s">
        <v>523</v>
      </c>
      <c r="U7" t="s">
        <v>488</v>
      </c>
      <c r="W7" t="s">
        <v>476</v>
      </c>
      <c r="X7" t="s">
        <v>586</v>
      </c>
      <c r="Y7" s="209" t="s">
        <v>465</v>
      </c>
      <c r="AD7" t="s">
        <v>564</v>
      </c>
      <c r="AE7" t="s">
        <v>499</v>
      </c>
    </row>
    <row r="8" spans="1:43" x14ac:dyDescent="0.15">
      <c r="A8" t="s">
        <v>225</v>
      </c>
      <c r="B8" t="s">
        <v>410</v>
      </c>
      <c r="D8" s="190" t="s">
        <v>77</v>
      </c>
      <c r="E8" s="190" t="s">
        <v>98</v>
      </c>
      <c r="F8" s="189" t="s">
        <v>134</v>
      </c>
      <c r="G8" s="190" t="s">
        <v>128</v>
      </c>
      <c r="H8" s="190"/>
      <c r="I8" t="str">
        <f t="shared" si="0"/>
        <v>呉市都市部区画整理課</v>
      </c>
      <c r="J8" s="197" t="s">
        <v>541</v>
      </c>
      <c r="K8" s="197" t="s">
        <v>524</v>
      </c>
      <c r="U8" t="s">
        <v>489</v>
      </c>
      <c r="W8" t="s">
        <v>477</v>
      </c>
      <c r="X8" t="s">
        <v>552</v>
      </c>
      <c r="Y8" s="209" t="s">
        <v>603</v>
      </c>
      <c r="AD8" t="s">
        <v>638</v>
      </c>
      <c r="AE8" t="s">
        <v>500</v>
      </c>
    </row>
    <row r="9" spans="1:43" x14ac:dyDescent="0.15">
      <c r="A9" t="s">
        <v>226</v>
      </c>
      <c r="B9" t="s">
        <v>411</v>
      </c>
      <c r="D9" s="190" t="s">
        <v>78</v>
      </c>
      <c r="E9" s="190" t="s">
        <v>99</v>
      </c>
      <c r="F9" s="189" t="s">
        <v>76</v>
      </c>
      <c r="G9" s="189"/>
      <c r="H9" s="189"/>
      <c r="I9" t="str">
        <f t="shared" si="0"/>
        <v>呉市上下水道局建設部水道建設課</v>
      </c>
      <c r="J9" s="197" t="s">
        <v>541</v>
      </c>
      <c r="K9" s="197" t="s">
        <v>525</v>
      </c>
      <c r="U9" t="s">
        <v>490</v>
      </c>
      <c r="W9" t="s">
        <v>478</v>
      </c>
      <c r="X9" t="s">
        <v>553</v>
      </c>
      <c r="Y9" s="210" t="s">
        <v>604</v>
      </c>
      <c r="AD9" t="s">
        <v>639</v>
      </c>
      <c r="AE9" t="s">
        <v>501</v>
      </c>
    </row>
    <row r="10" spans="1:43" x14ac:dyDescent="0.15">
      <c r="A10" t="s">
        <v>227</v>
      </c>
      <c r="B10" t="s">
        <v>412</v>
      </c>
      <c r="D10" s="190" t="s">
        <v>79</v>
      </c>
      <c r="E10" s="190" t="s">
        <v>100</v>
      </c>
      <c r="F10" s="189" t="s">
        <v>135</v>
      </c>
      <c r="G10" s="189"/>
      <c r="H10" s="189"/>
      <c r="I10" t="str">
        <f t="shared" si="0"/>
        <v>呉市上下水道局建設部下水建設課</v>
      </c>
      <c r="J10" s="197" t="s">
        <v>541</v>
      </c>
      <c r="K10" s="197" t="s">
        <v>526</v>
      </c>
      <c r="U10" t="s">
        <v>491</v>
      </c>
      <c r="W10" t="s">
        <v>470</v>
      </c>
      <c r="X10" t="s">
        <v>554</v>
      </c>
      <c r="Y10" s="209" t="s">
        <v>466</v>
      </c>
      <c r="AD10" t="s">
        <v>640</v>
      </c>
      <c r="AE10" t="s">
        <v>492</v>
      </c>
    </row>
    <row r="11" spans="1:43" x14ac:dyDescent="0.15">
      <c r="A11" t="s">
        <v>228</v>
      </c>
      <c r="B11" t="s">
        <v>413</v>
      </c>
      <c r="D11" s="190" t="s">
        <v>80</v>
      </c>
      <c r="E11" s="190" t="s">
        <v>101</v>
      </c>
      <c r="F11" s="189" t="s">
        <v>136</v>
      </c>
      <c r="G11" s="189"/>
      <c r="H11" s="189"/>
      <c r="I11" t="str">
        <f t="shared" si="0"/>
        <v>呉市産業部港湾漁港課</v>
      </c>
      <c r="J11" s="197" t="s">
        <v>541</v>
      </c>
      <c r="K11" s="197" t="s">
        <v>527</v>
      </c>
      <c r="X11" t="s">
        <v>599</v>
      </c>
      <c r="Y11" s="209" t="s">
        <v>467</v>
      </c>
      <c r="AD11" t="s">
        <v>565</v>
      </c>
      <c r="AE11" t="s">
        <v>493</v>
      </c>
    </row>
    <row r="12" spans="1:43" x14ac:dyDescent="0.15">
      <c r="A12" t="s">
        <v>642</v>
      </c>
      <c r="B12" t="s">
        <v>414</v>
      </c>
      <c r="D12" s="190" t="s">
        <v>81</v>
      </c>
      <c r="E12" s="190" t="s">
        <v>102</v>
      </c>
      <c r="F12" s="189" t="s">
        <v>137</v>
      </c>
      <c r="G12" s="189"/>
      <c r="H12" s="189"/>
      <c r="I12" t="str">
        <f t="shared" si="0"/>
        <v>呉市産業部農林水産課</v>
      </c>
      <c r="J12" s="197" t="s">
        <v>541</v>
      </c>
      <c r="K12" s="197" t="s">
        <v>528</v>
      </c>
      <c r="X12" t="s">
        <v>555</v>
      </c>
      <c r="Y12" s="209" t="s">
        <v>468</v>
      </c>
      <c r="AD12" t="s">
        <v>566</v>
      </c>
      <c r="AE12" t="s">
        <v>502</v>
      </c>
    </row>
    <row r="13" spans="1:43" x14ac:dyDescent="0.15">
      <c r="A13" t="s">
        <v>230</v>
      </c>
      <c r="B13" t="s">
        <v>415</v>
      </c>
      <c r="D13" s="190" t="s">
        <v>82</v>
      </c>
      <c r="E13" s="190" t="s">
        <v>103</v>
      </c>
      <c r="F13" s="189" t="s">
        <v>138</v>
      </c>
      <c r="G13" s="189"/>
      <c r="H13" s="189"/>
      <c r="J13" s="197" t="s">
        <v>541</v>
      </c>
      <c r="Y13" s="209" t="s">
        <v>469</v>
      </c>
      <c r="AD13" t="s">
        <v>567</v>
      </c>
    </row>
    <row r="14" spans="1:43" x14ac:dyDescent="0.15">
      <c r="A14" t="s">
        <v>231</v>
      </c>
      <c r="B14" t="s">
        <v>416</v>
      </c>
      <c r="D14" s="190" t="s">
        <v>83</v>
      </c>
      <c r="E14" s="190" t="s">
        <v>104</v>
      </c>
      <c r="F14" s="189" t="s">
        <v>139</v>
      </c>
      <c r="G14" s="189"/>
      <c r="H14" s="189"/>
      <c r="J14" s="197" t="s">
        <v>541</v>
      </c>
      <c r="Y14" s="210" t="s">
        <v>605</v>
      </c>
      <c r="AD14" t="s">
        <v>568</v>
      </c>
    </row>
    <row r="15" spans="1:43" x14ac:dyDescent="0.15">
      <c r="A15" t="s">
        <v>232</v>
      </c>
      <c r="B15" t="s">
        <v>417</v>
      </c>
      <c r="D15" s="190" t="s">
        <v>91</v>
      </c>
      <c r="E15" s="190" t="s">
        <v>105</v>
      </c>
      <c r="F15" s="189" t="s">
        <v>141</v>
      </c>
      <c r="G15" s="189"/>
      <c r="H15" s="189"/>
      <c r="I15" t="str">
        <f>V$1&amp;V2</f>
        <v>竹原市建設部建設課</v>
      </c>
      <c r="J15" s="197" t="s">
        <v>541</v>
      </c>
      <c r="K15" s="197" t="s">
        <v>444</v>
      </c>
      <c r="Y15" s="210" t="s">
        <v>606</v>
      </c>
      <c r="AD15" t="s">
        <v>569</v>
      </c>
    </row>
    <row r="16" spans="1:43" x14ac:dyDescent="0.15">
      <c r="A16" t="s">
        <v>233</v>
      </c>
      <c r="B16" t="s">
        <v>418</v>
      </c>
      <c r="D16" s="190" t="s">
        <v>84</v>
      </c>
      <c r="E16" s="190" t="s">
        <v>106</v>
      </c>
      <c r="F16" s="189" t="s">
        <v>142</v>
      </c>
      <c r="G16" s="189"/>
      <c r="H16" s="189"/>
      <c r="I16" t="str">
        <f>V$1&amp;V3</f>
        <v>竹原市建設部都市整備課</v>
      </c>
      <c r="J16" s="197" t="s">
        <v>541</v>
      </c>
      <c r="K16" s="197" t="s">
        <v>445</v>
      </c>
      <c r="Y16" s="210" t="s">
        <v>607</v>
      </c>
      <c r="AD16" t="s">
        <v>570</v>
      </c>
    </row>
    <row r="17" spans="1:31" x14ac:dyDescent="0.15">
      <c r="A17" t="s">
        <v>234</v>
      </c>
      <c r="B17" t="s">
        <v>419</v>
      </c>
      <c r="D17" s="190" t="s">
        <v>85</v>
      </c>
      <c r="E17" s="190" t="s">
        <v>107</v>
      </c>
      <c r="F17" s="189" t="s">
        <v>143</v>
      </c>
      <c r="G17" s="189"/>
      <c r="H17" s="189"/>
      <c r="I17" t="str">
        <f>V$1&amp;V4</f>
        <v>竹原市建設部下水道課</v>
      </c>
      <c r="J17" s="197" t="s">
        <v>541</v>
      </c>
      <c r="K17" s="197" t="s">
        <v>446</v>
      </c>
      <c r="Y17" s="210" t="s">
        <v>608</v>
      </c>
      <c r="AD17" t="s">
        <v>571</v>
      </c>
      <c r="AE17" s="214"/>
    </row>
    <row r="18" spans="1:31" x14ac:dyDescent="0.15">
      <c r="A18" t="s">
        <v>235</v>
      </c>
      <c r="B18" t="s">
        <v>420</v>
      </c>
      <c r="D18" s="190" t="s">
        <v>86</v>
      </c>
      <c r="E18" s="190" t="s">
        <v>108</v>
      </c>
      <c r="F18" s="189" t="s">
        <v>144</v>
      </c>
      <c r="G18" s="189"/>
      <c r="H18" s="189"/>
      <c r="I18" t="str">
        <f>V$1&amp;V5</f>
        <v>竹原市公営企業部水道課</v>
      </c>
      <c r="J18" s="197" t="s">
        <v>541</v>
      </c>
      <c r="K18" s="197" t="s">
        <v>523</v>
      </c>
      <c r="Y18" s="210" t="s">
        <v>609</v>
      </c>
      <c r="AD18" t="s">
        <v>572</v>
      </c>
      <c r="AE18" s="214"/>
    </row>
    <row r="19" spans="1:31" x14ac:dyDescent="0.15">
      <c r="A19" t="s">
        <v>236</v>
      </c>
      <c r="B19" t="s">
        <v>421</v>
      </c>
      <c r="D19" s="190" t="s">
        <v>87</v>
      </c>
      <c r="E19" s="190" t="s">
        <v>109</v>
      </c>
      <c r="F19" s="189" t="s">
        <v>145</v>
      </c>
      <c r="G19" s="189"/>
      <c r="H19" s="189"/>
      <c r="J19" s="197" t="s">
        <v>541</v>
      </c>
      <c r="Y19" s="210" t="s">
        <v>643</v>
      </c>
      <c r="AD19" t="s">
        <v>573</v>
      </c>
      <c r="AE19" s="214"/>
    </row>
    <row r="20" spans="1:31" x14ac:dyDescent="0.15">
      <c r="A20" t="s">
        <v>237</v>
      </c>
      <c r="B20" t="s">
        <v>422</v>
      </c>
      <c r="D20" s="190" t="s">
        <v>88</v>
      </c>
      <c r="E20" s="190" t="s">
        <v>110</v>
      </c>
      <c r="F20" s="189" t="s">
        <v>146</v>
      </c>
      <c r="G20" s="189"/>
      <c r="H20" s="189"/>
      <c r="J20" s="197" t="s">
        <v>541</v>
      </c>
      <c r="Y20" s="210" t="s">
        <v>644</v>
      </c>
      <c r="AD20" s="211" t="s">
        <v>619</v>
      </c>
      <c r="AE20" s="214"/>
    </row>
    <row r="21" spans="1:31" x14ac:dyDescent="0.15">
      <c r="A21" t="s">
        <v>238</v>
      </c>
      <c r="B21" t="s">
        <v>423</v>
      </c>
      <c r="D21" s="190" t="s">
        <v>89</v>
      </c>
      <c r="E21" s="190" t="s">
        <v>111</v>
      </c>
      <c r="F21" s="189" t="s">
        <v>147</v>
      </c>
      <c r="G21" s="189"/>
      <c r="H21" s="189"/>
      <c r="I21" t="str">
        <f t="shared" ref="I21:I29" si="1">W$1&amp;W2</f>
        <v>三原市建設部土木管理課</v>
      </c>
      <c r="J21" s="197" t="s">
        <v>541</v>
      </c>
      <c r="K21" s="197" t="s">
        <v>444</v>
      </c>
      <c r="Y21" s="210" t="s">
        <v>645</v>
      </c>
      <c r="AD21" s="211" t="s">
        <v>621</v>
      </c>
      <c r="AE21" s="214"/>
    </row>
    <row r="22" spans="1:31" x14ac:dyDescent="0.15">
      <c r="A22" t="s">
        <v>239</v>
      </c>
      <c r="B22" t="s">
        <v>424</v>
      </c>
      <c r="D22" s="190" t="s">
        <v>90</v>
      </c>
      <c r="E22" s="190" t="s">
        <v>112</v>
      </c>
      <c r="F22" s="189" t="s">
        <v>148</v>
      </c>
      <c r="G22" s="189"/>
      <c r="H22" s="189"/>
      <c r="I22" t="str">
        <f t="shared" si="1"/>
        <v>三原市建設部土木建設課</v>
      </c>
      <c r="J22" s="197" t="s">
        <v>541</v>
      </c>
      <c r="K22" s="197" t="s">
        <v>445</v>
      </c>
      <c r="Y22" s="210" t="s">
        <v>610</v>
      </c>
      <c r="AD22" s="212" t="s">
        <v>623</v>
      </c>
    </row>
    <row r="23" spans="1:31" x14ac:dyDescent="0.15">
      <c r="A23" t="s">
        <v>240</v>
      </c>
      <c r="B23" t="s">
        <v>425</v>
      </c>
      <c r="D23" s="189"/>
      <c r="E23" s="190" t="s">
        <v>113</v>
      </c>
      <c r="F23" s="189" t="s">
        <v>149</v>
      </c>
      <c r="G23" s="189"/>
      <c r="H23" s="189"/>
      <c r="I23" t="str">
        <f t="shared" si="1"/>
        <v>三原市建設部港湾課</v>
      </c>
      <c r="J23" s="197" t="s">
        <v>541</v>
      </c>
      <c r="K23" s="197" t="s">
        <v>446</v>
      </c>
      <c r="Y23" s="210" t="s">
        <v>611</v>
      </c>
      <c r="AD23" s="211" t="s">
        <v>625</v>
      </c>
    </row>
    <row r="24" spans="1:31" x14ac:dyDescent="0.15">
      <c r="A24" t="s">
        <v>241</v>
      </c>
      <c r="B24" t="s">
        <v>426</v>
      </c>
      <c r="D24" s="189"/>
      <c r="E24" s="190" t="s">
        <v>114</v>
      </c>
      <c r="F24" s="189" t="s">
        <v>140</v>
      </c>
      <c r="G24" s="189"/>
      <c r="H24" s="189"/>
      <c r="I24" t="str">
        <f t="shared" si="1"/>
        <v>三原市都市部都市開発課</v>
      </c>
      <c r="J24" s="197" t="s">
        <v>541</v>
      </c>
      <c r="K24" s="197" t="s">
        <v>523</v>
      </c>
      <c r="Y24" s="210" t="s">
        <v>612</v>
      </c>
      <c r="AD24" s="211" t="s">
        <v>627</v>
      </c>
    </row>
    <row r="25" spans="1:31" x14ac:dyDescent="0.15">
      <c r="A25" t="s">
        <v>242</v>
      </c>
      <c r="B25" t="s">
        <v>427</v>
      </c>
      <c r="D25" s="189"/>
      <c r="E25" s="190" t="s">
        <v>115</v>
      </c>
      <c r="F25" s="189" t="s">
        <v>150</v>
      </c>
      <c r="G25" s="189"/>
      <c r="H25" s="189"/>
      <c r="I25" t="str">
        <f t="shared" si="1"/>
        <v>三原市都市部建築課</v>
      </c>
      <c r="J25" s="197" t="s">
        <v>541</v>
      </c>
      <c r="K25" s="197" t="s">
        <v>524</v>
      </c>
      <c r="Y25" s="210" t="s">
        <v>613</v>
      </c>
    </row>
    <row r="26" spans="1:31" x14ac:dyDescent="0.15">
      <c r="A26" t="s">
        <v>428</v>
      </c>
      <c r="B26" t="s">
        <v>429</v>
      </c>
      <c r="D26" s="189"/>
      <c r="E26" s="190" t="s">
        <v>116</v>
      </c>
      <c r="F26" s="189" t="s">
        <v>151</v>
      </c>
      <c r="G26" s="189"/>
      <c r="H26" s="189"/>
      <c r="I26" t="str">
        <f t="shared" si="1"/>
        <v>三原市都市部建築指導課</v>
      </c>
      <c r="J26" s="197" t="s">
        <v>541</v>
      </c>
      <c r="K26" s="197" t="s">
        <v>525</v>
      </c>
      <c r="Y26" s="210" t="s">
        <v>614</v>
      </c>
    </row>
    <row r="27" spans="1:31" x14ac:dyDescent="0.15">
      <c r="A27" t="s">
        <v>430</v>
      </c>
      <c r="B27" t="s">
        <v>431</v>
      </c>
      <c r="D27" s="189"/>
      <c r="E27" s="190" t="s">
        <v>117</v>
      </c>
      <c r="F27" s="189" t="s">
        <v>152</v>
      </c>
      <c r="G27" s="189"/>
      <c r="H27" s="189"/>
      <c r="I27" t="str">
        <f t="shared" si="1"/>
        <v>三原市都市部下水道整備課</v>
      </c>
      <c r="J27" s="197" t="s">
        <v>541</v>
      </c>
      <c r="K27" s="197" t="s">
        <v>526</v>
      </c>
      <c r="Y27" s="210" t="s">
        <v>615</v>
      </c>
    </row>
    <row r="28" spans="1:31" x14ac:dyDescent="0.15">
      <c r="A28" t="s">
        <v>432</v>
      </c>
      <c r="B28" t="s">
        <v>433</v>
      </c>
      <c r="D28" s="189"/>
      <c r="E28" s="190" t="s">
        <v>118</v>
      </c>
      <c r="F28" s="189" t="s">
        <v>153</v>
      </c>
      <c r="G28" s="189"/>
      <c r="H28" s="189"/>
      <c r="I28" t="str">
        <f t="shared" si="1"/>
        <v>三原市水道部工務配水課</v>
      </c>
      <c r="J28" s="197" t="s">
        <v>541</v>
      </c>
      <c r="K28" s="197" t="s">
        <v>527</v>
      </c>
      <c r="Y28" s="210" t="s">
        <v>616</v>
      </c>
    </row>
    <row r="29" spans="1:31" x14ac:dyDescent="0.15">
      <c r="A29" t="s">
        <v>434</v>
      </c>
      <c r="B29" t="s">
        <v>435</v>
      </c>
      <c r="D29" s="189"/>
      <c r="E29" s="190" t="s">
        <v>119</v>
      </c>
      <c r="F29" s="189" t="s">
        <v>154</v>
      </c>
      <c r="G29" s="189"/>
      <c r="H29" s="189"/>
      <c r="I29" t="str">
        <f t="shared" si="1"/>
        <v>三原市経済部農林整備課</v>
      </c>
      <c r="J29" s="197" t="s">
        <v>541</v>
      </c>
      <c r="K29" s="197" t="s">
        <v>528</v>
      </c>
      <c r="Y29" s="210"/>
    </row>
    <row r="30" spans="1:31" x14ac:dyDescent="0.15">
      <c r="A30" t="s">
        <v>632</v>
      </c>
      <c r="B30" s="216" t="s">
        <v>635</v>
      </c>
      <c r="D30" s="189"/>
      <c r="E30" s="190" t="s">
        <v>120</v>
      </c>
      <c r="F30" s="189" t="s">
        <v>132</v>
      </c>
      <c r="G30" s="189"/>
      <c r="H30" s="189"/>
      <c r="J30" s="197" t="s">
        <v>541</v>
      </c>
      <c r="Y30" s="210"/>
    </row>
    <row r="31" spans="1:31" x14ac:dyDescent="0.15">
      <c r="A31" t="s">
        <v>631</v>
      </c>
      <c r="B31" s="216">
        <v>91201</v>
      </c>
      <c r="D31" s="189"/>
      <c r="E31" s="190" t="s">
        <v>121</v>
      </c>
      <c r="F31" s="189" t="s">
        <v>90</v>
      </c>
      <c r="G31" s="189"/>
      <c r="H31" s="189"/>
      <c r="J31" s="197" t="s">
        <v>541</v>
      </c>
      <c r="Y31" s="210"/>
    </row>
    <row r="32" spans="1:31" x14ac:dyDescent="0.15">
      <c r="B32" s="216"/>
      <c r="D32" s="189"/>
      <c r="E32" s="189"/>
      <c r="F32" s="189"/>
      <c r="G32" s="189"/>
      <c r="H32" s="189"/>
      <c r="I32" t="str">
        <f t="shared" ref="I32" si="2">X$1&amp;X2</f>
        <v>尾道市土木課</v>
      </c>
      <c r="J32" s="197" t="s">
        <v>444</v>
      </c>
      <c r="K32" s="197"/>
    </row>
    <row r="33" spans="4:11" x14ac:dyDescent="0.15">
      <c r="D33" s="189"/>
      <c r="E33" s="189"/>
      <c r="F33" s="189"/>
      <c r="G33" s="189"/>
      <c r="H33" s="189"/>
      <c r="I33" t="str">
        <f t="shared" ref="I33:I42" si="3">X$1&amp;X3</f>
        <v>尾道市維持修繕課</v>
      </c>
      <c r="J33" s="197" t="s">
        <v>556</v>
      </c>
      <c r="K33" s="197"/>
    </row>
    <row r="34" spans="4:11" x14ac:dyDescent="0.15">
      <c r="I34" t="str">
        <f t="shared" si="3"/>
        <v>尾道市建築課</v>
      </c>
      <c r="J34" s="197" t="s">
        <v>446</v>
      </c>
      <c r="K34" s="197"/>
    </row>
    <row r="35" spans="4:11" x14ac:dyDescent="0.15">
      <c r="I35" t="str">
        <f t="shared" si="3"/>
        <v>尾道市下水道課</v>
      </c>
      <c r="J35" s="197" t="s">
        <v>523</v>
      </c>
      <c r="K35" s="197"/>
    </row>
    <row r="36" spans="4:11" x14ac:dyDescent="0.15">
      <c r="I36" t="str">
        <f t="shared" si="3"/>
        <v>尾道市まちづくり推進課</v>
      </c>
      <c r="J36" s="197" t="s">
        <v>524</v>
      </c>
      <c r="K36" s="197"/>
    </row>
    <row r="37" spans="4:11" x14ac:dyDescent="0.15">
      <c r="I37" t="str">
        <f t="shared" si="3"/>
        <v>尾道市土木課（農林土木係）</v>
      </c>
      <c r="J37" s="197" t="s">
        <v>525</v>
      </c>
      <c r="K37" s="197"/>
    </row>
    <row r="38" spans="4:11" x14ac:dyDescent="0.15">
      <c r="I38" t="str">
        <f t="shared" si="3"/>
        <v>尾道市まちおこし課</v>
      </c>
      <c r="J38" s="197" t="s">
        <v>526</v>
      </c>
      <c r="K38" s="197"/>
    </row>
    <row r="39" spans="4:11" x14ac:dyDescent="0.15">
      <c r="I39" t="str">
        <f t="shared" si="3"/>
        <v>尾道市施設管理課</v>
      </c>
      <c r="J39" s="197" t="s">
        <v>527</v>
      </c>
      <c r="K39" s="197"/>
    </row>
    <row r="40" spans="4:11" x14ac:dyDescent="0.15">
      <c r="I40" t="str">
        <f t="shared" si="3"/>
        <v>尾道市しまおこし課</v>
      </c>
      <c r="J40" s="197" t="s">
        <v>528</v>
      </c>
      <c r="K40" s="197"/>
    </row>
    <row r="41" spans="4:11" x14ac:dyDescent="0.15">
      <c r="I41" t="str">
        <f t="shared" si="3"/>
        <v>尾道市水道工務課</v>
      </c>
      <c r="J41" s="197" t="s">
        <v>529</v>
      </c>
      <c r="K41" s="197"/>
    </row>
    <row r="42" spans="4:11" x14ac:dyDescent="0.15">
      <c r="I42" t="str">
        <f t="shared" si="3"/>
        <v>尾道市浄水課</v>
      </c>
      <c r="J42" s="197" t="s">
        <v>530</v>
      </c>
      <c r="K42" s="197"/>
    </row>
    <row r="43" spans="4:11" x14ac:dyDescent="0.15">
      <c r="J43" s="197" t="s">
        <v>541</v>
      </c>
    </row>
    <row r="44" spans="4:11" x14ac:dyDescent="0.15">
      <c r="J44" s="197" t="s">
        <v>541</v>
      </c>
    </row>
    <row r="45" spans="4:11" x14ac:dyDescent="0.15">
      <c r="I45" t="str">
        <f t="shared" ref="I45:I61" si="4">Y$1&amp;Y2</f>
        <v>福山市土木部土木管理課</v>
      </c>
      <c r="J45" s="197" t="s">
        <v>617</v>
      </c>
      <c r="K45" s="197" t="s">
        <v>444</v>
      </c>
    </row>
    <row r="46" spans="4:11" x14ac:dyDescent="0.15">
      <c r="I46" t="str">
        <f t="shared" si="4"/>
        <v>福山市土木部道路整備課</v>
      </c>
      <c r="J46" s="197" t="s">
        <v>617</v>
      </c>
      <c r="K46" s="197" t="s">
        <v>445</v>
      </c>
    </row>
    <row r="47" spans="4:11" x14ac:dyDescent="0.15">
      <c r="I47" t="str">
        <f t="shared" si="4"/>
        <v>福山市土木部福山道路・幹線道路課</v>
      </c>
      <c r="J47" s="197" t="s">
        <v>617</v>
      </c>
      <c r="K47" s="197" t="s">
        <v>446</v>
      </c>
    </row>
    <row r="48" spans="4:11" x14ac:dyDescent="0.15">
      <c r="I48" t="str">
        <f t="shared" si="4"/>
        <v>福山市土木部港湾河川課</v>
      </c>
      <c r="J48" s="197" t="s">
        <v>617</v>
      </c>
      <c r="K48" s="197" t="s">
        <v>523</v>
      </c>
    </row>
    <row r="49" spans="9:11" x14ac:dyDescent="0.15">
      <c r="I49" t="str">
        <f t="shared" si="4"/>
        <v>福山市土木部農林整備課</v>
      </c>
      <c r="J49" s="197" t="s">
        <v>617</v>
      </c>
      <c r="K49" s="197" t="s">
        <v>524</v>
      </c>
    </row>
    <row r="50" spans="9:11" x14ac:dyDescent="0.15">
      <c r="I50" t="str">
        <f t="shared" si="4"/>
        <v>福山市土木部沼隈建設産業課</v>
      </c>
      <c r="J50" s="197" t="s">
        <v>617</v>
      </c>
      <c r="K50" s="197" t="s">
        <v>525</v>
      </c>
    </row>
    <row r="51" spans="9:11" x14ac:dyDescent="0.15">
      <c r="I51" t="str">
        <f t="shared" si="4"/>
        <v>福山市都市部都市計画課</v>
      </c>
      <c r="J51" s="197" t="s">
        <v>617</v>
      </c>
      <c r="K51" s="197" t="s">
        <v>526</v>
      </c>
    </row>
    <row r="52" spans="9:11" x14ac:dyDescent="0.15">
      <c r="I52" t="str">
        <f t="shared" si="4"/>
        <v>福山市福山駅周辺再生推進部福山駅周辺再生推進課</v>
      </c>
      <c r="J52" s="197" t="s">
        <v>617</v>
      </c>
      <c r="K52" s="197" t="s">
        <v>527</v>
      </c>
    </row>
    <row r="53" spans="9:11" x14ac:dyDescent="0.15">
      <c r="I53" t="str">
        <f t="shared" si="4"/>
        <v>福山市都市部公園緑地課</v>
      </c>
      <c r="J53" s="197" t="s">
        <v>617</v>
      </c>
      <c r="K53" s="197" t="s">
        <v>528</v>
      </c>
    </row>
    <row r="54" spans="9:11" x14ac:dyDescent="0.15">
      <c r="I54" t="str">
        <f t="shared" si="4"/>
        <v>福山市都市部川南まちづくり課</v>
      </c>
      <c r="J54" s="197" t="s">
        <v>617</v>
      </c>
      <c r="K54" s="197" t="s">
        <v>529</v>
      </c>
    </row>
    <row r="55" spans="9:11" x14ac:dyDescent="0.15">
      <c r="I55" t="str">
        <f t="shared" si="4"/>
        <v>福山市建築部営繕課</v>
      </c>
      <c r="J55" s="197" t="s">
        <v>617</v>
      </c>
      <c r="K55" s="197" t="s">
        <v>530</v>
      </c>
    </row>
    <row r="56" spans="9:11" x14ac:dyDescent="0.15">
      <c r="I56" t="str">
        <f t="shared" si="4"/>
        <v>福山市建築部設備課</v>
      </c>
      <c r="J56" s="197" t="s">
        <v>617</v>
      </c>
      <c r="K56" s="197" t="s">
        <v>531</v>
      </c>
    </row>
    <row r="57" spans="9:11" x14ac:dyDescent="0.15">
      <c r="I57" t="str">
        <f t="shared" si="4"/>
        <v>福山市管理部施設課</v>
      </c>
      <c r="J57" s="197" t="s">
        <v>617</v>
      </c>
      <c r="K57" s="197" t="s">
        <v>532</v>
      </c>
    </row>
    <row r="58" spans="9:11" x14ac:dyDescent="0.15">
      <c r="I58" t="str">
        <f t="shared" si="4"/>
        <v xml:space="preserve">福山市経済部企業誘致推進課 </v>
      </c>
      <c r="J58" s="197" t="s">
        <v>617</v>
      </c>
      <c r="K58" s="197" t="s">
        <v>533</v>
      </c>
    </row>
    <row r="59" spans="9:11" x14ac:dyDescent="0.15">
      <c r="I59" t="str">
        <f t="shared" si="4"/>
        <v>福山市松永支所松永建設産業課</v>
      </c>
      <c r="J59" s="197" t="s">
        <v>617</v>
      </c>
      <c r="K59" s="197" t="s">
        <v>534</v>
      </c>
    </row>
    <row r="60" spans="9:11" x14ac:dyDescent="0.15">
      <c r="I60" t="str">
        <f t="shared" si="4"/>
        <v>福山市北部支所北部建設産業課</v>
      </c>
      <c r="J60" s="197" t="s">
        <v>617</v>
      </c>
      <c r="K60" s="197" t="s">
        <v>535</v>
      </c>
    </row>
    <row r="61" spans="9:11" x14ac:dyDescent="0.15">
      <c r="I61" t="str">
        <f t="shared" si="4"/>
        <v xml:space="preserve">福山市神辺支所神辺建設産業課 </v>
      </c>
      <c r="J61" s="197" t="s">
        <v>617</v>
      </c>
      <c r="K61" s="197" t="s">
        <v>536</v>
      </c>
    </row>
    <row r="62" spans="9:11" x14ac:dyDescent="0.15">
      <c r="I62" t="s">
        <v>646</v>
      </c>
      <c r="J62" s="197" t="s">
        <v>558</v>
      </c>
      <c r="K62" s="197" t="s">
        <v>537</v>
      </c>
    </row>
    <row r="63" spans="9:11" x14ac:dyDescent="0.15">
      <c r="I63" t="s">
        <v>647</v>
      </c>
      <c r="J63" s="197" t="s">
        <v>558</v>
      </c>
      <c r="K63" s="197" t="s">
        <v>538</v>
      </c>
    </row>
    <row r="64" spans="9:11" x14ac:dyDescent="0.15">
      <c r="I64" t="s">
        <v>648</v>
      </c>
      <c r="J64" s="197" t="s">
        <v>558</v>
      </c>
      <c r="K64" s="197" t="s">
        <v>539</v>
      </c>
    </row>
    <row r="65" spans="9:11" x14ac:dyDescent="0.15">
      <c r="I65" t="str">
        <f t="shared" ref="I65:I71" si="5">Y$1&amp;Y22</f>
        <v>福山市上下水道局経営管理部お客さまサービス課</v>
      </c>
      <c r="J65" s="197" t="s">
        <v>618</v>
      </c>
      <c r="K65" s="197" t="s">
        <v>537</v>
      </c>
    </row>
    <row r="66" spans="9:11" x14ac:dyDescent="0.15">
      <c r="I66" t="str">
        <f t="shared" si="5"/>
        <v>福山市上下水道局工務部上下水道計画課</v>
      </c>
      <c r="J66" s="197" t="s">
        <v>618</v>
      </c>
      <c r="K66" s="197" t="s">
        <v>538</v>
      </c>
    </row>
    <row r="67" spans="9:11" x14ac:dyDescent="0.15">
      <c r="I67" t="str">
        <f t="shared" si="5"/>
        <v>福山市上下水道局工務部管路整備課</v>
      </c>
      <c r="J67" s="197" t="s">
        <v>618</v>
      </c>
      <c r="K67" s="197" t="s">
        <v>539</v>
      </c>
    </row>
    <row r="68" spans="9:11" x14ac:dyDescent="0.15">
      <c r="I68" t="str">
        <f t="shared" si="5"/>
        <v>福山市上下水道局工務部管路維持課</v>
      </c>
      <c r="J68" s="197" t="s">
        <v>618</v>
      </c>
      <c r="K68" s="197" t="s">
        <v>540</v>
      </c>
    </row>
    <row r="69" spans="9:11" x14ac:dyDescent="0.15">
      <c r="I69" t="str">
        <f t="shared" si="5"/>
        <v>福山市上下水道局施設部水づくり課</v>
      </c>
      <c r="J69" s="197" t="s">
        <v>618</v>
      </c>
      <c r="K69" s="197" t="s">
        <v>574</v>
      </c>
    </row>
    <row r="70" spans="9:11" x14ac:dyDescent="0.15">
      <c r="I70" t="str">
        <f t="shared" si="5"/>
        <v>福山市上下水道局施設部施設整備課</v>
      </c>
      <c r="J70" s="197" t="s">
        <v>618</v>
      </c>
      <c r="K70" s="197" t="s">
        <v>575</v>
      </c>
    </row>
    <row r="71" spans="9:11" x14ac:dyDescent="0.15">
      <c r="I71" t="str">
        <f t="shared" si="5"/>
        <v>福山市上下水道局施設部水質管理センター</v>
      </c>
      <c r="J71" s="197" t="s">
        <v>618</v>
      </c>
      <c r="K71" s="197" t="s">
        <v>576</v>
      </c>
    </row>
    <row r="72" spans="9:11" x14ac:dyDescent="0.15">
      <c r="J72" s="197" t="s">
        <v>541</v>
      </c>
    </row>
    <row r="73" spans="9:11" x14ac:dyDescent="0.15">
      <c r="J73" s="197" t="s">
        <v>541</v>
      </c>
    </row>
    <row r="74" spans="9:11" x14ac:dyDescent="0.15">
      <c r="I74" t="str">
        <f>Z$1&amp;Z2</f>
        <v>府中市建設産業部まちづくり課</v>
      </c>
      <c r="J74" s="197" t="s">
        <v>541</v>
      </c>
      <c r="K74" s="197" t="s">
        <v>444</v>
      </c>
    </row>
    <row r="75" spans="9:11" x14ac:dyDescent="0.15">
      <c r="I75" t="str">
        <f>Z$1&amp;Z3</f>
        <v>府中市建設産業部整備保全課</v>
      </c>
      <c r="J75" s="197" t="s">
        <v>541</v>
      </c>
      <c r="K75" s="197" t="s">
        <v>445</v>
      </c>
    </row>
    <row r="76" spans="9:11" x14ac:dyDescent="0.15">
      <c r="I76" t="str">
        <f>Z$1&amp;Z4</f>
        <v>府中市建設産業部上水下水道課</v>
      </c>
      <c r="J76" s="197" t="s">
        <v>541</v>
      </c>
      <c r="K76" s="197" t="s">
        <v>446</v>
      </c>
    </row>
    <row r="77" spans="9:11" x14ac:dyDescent="0.15">
      <c r="I77" t="str">
        <f>Z$1&amp;Z5</f>
        <v>府中市建設産業部産業振興課</v>
      </c>
      <c r="J77" s="197" t="s">
        <v>541</v>
      </c>
      <c r="K77" s="197" t="s">
        <v>523</v>
      </c>
    </row>
    <row r="78" spans="9:11" x14ac:dyDescent="0.15">
      <c r="I78" t="str">
        <f>Z$1&amp;Z6</f>
        <v>府中市建設産業部環境整備課</v>
      </c>
      <c r="J78" s="197" t="s">
        <v>541</v>
      </c>
      <c r="K78" s="197" t="s">
        <v>524</v>
      </c>
    </row>
    <row r="79" spans="9:11" x14ac:dyDescent="0.15">
      <c r="J79" s="197" t="s">
        <v>541</v>
      </c>
    </row>
    <row r="80" spans="9:11" x14ac:dyDescent="0.15">
      <c r="J80" s="197" t="s">
        <v>541</v>
      </c>
    </row>
    <row r="81" spans="9:11" x14ac:dyDescent="0.15">
      <c r="I81" t="str">
        <f>AA$1&amp;AA2</f>
        <v>三次市建設部土木課</v>
      </c>
      <c r="J81" s="197" t="s">
        <v>541</v>
      </c>
      <c r="K81" s="197" t="s">
        <v>542</v>
      </c>
    </row>
    <row r="82" spans="9:11" x14ac:dyDescent="0.15">
      <c r="I82" t="str">
        <f>AA$1&amp;AA3</f>
        <v>三次市建設部都市建築課</v>
      </c>
      <c r="J82" s="197" t="s">
        <v>636</v>
      </c>
      <c r="K82" s="197" t="s">
        <v>636</v>
      </c>
    </row>
    <row r="83" spans="9:11" x14ac:dyDescent="0.15">
      <c r="J83" s="197" t="s">
        <v>541</v>
      </c>
      <c r="K83" s="197"/>
    </row>
    <row r="84" spans="9:11" x14ac:dyDescent="0.15">
      <c r="J84" s="197" t="s">
        <v>541</v>
      </c>
      <c r="K84" s="197"/>
    </row>
    <row r="85" spans="9:11" x14ac:dyDescent="0.15">
      <c r="J85" s="197" t="s">
        <v>541</v>
      </c>
      <c r="K85" s="197"/>
    </row>
    <row r="86" spans="9:11" x14ac:dyDescent="0.15">
      <c r="J86" s="197" t="s">
        <v>541</v>
      </c>
    </row>
    <row r="87" spans="9:11" x14ac:dyDescent="0.15">
      <c r="J87" s="197" t="s">
        <v>541</v>
      </c>
    </row>
    <row r="88" spans="9:11" x14ac:dyDescent="0.15">
      <c r="I88" t="str">
        <f>AB$1&amp;AB2</f>
        <v>庄原市建設課</v>
      </c>
      <c r="J88" s="197" t="s">
        <v>541</v>
      </c>
      <c r="K88" s="197" t="s">
        <v>444</v>
      </c>
    </row>
    <row r="89" spans="9:11" x14ac:dyDescent="0.15">
      <c r="I89" t="str">
        <f>AB$1&amp;AB3</f>
        <v>庄原市都市整備課</v>
      </c>
      <c r="J89" s="197" t="s">
        <v>541</v>
      </c>
      <c r="K89" s="197" t="s">
        <v>445</v>
      </c>
    </row>
    <row r="90" spans="9:11" x14ac:dyDescent="0.15">
      <c r="I90" t="str">
        <f>AB$1&amp;AB4</f>
        <v>庄原市水道課</v>
      </c>
      <c r="J90" s="197" t="s">
        <v>541</v>
      </c>
      <c r="K90" s="197" t="s">
        <v>446</v>
      </c>
    </row>
    <row r="91" spans="9:11" x14ac:dyDescent="0.15">
      <c r="I91" t="str">
        <f>AB$1&amp;AB5</f>
        <v>庄原市下水道課</v>
      </c>
      <c r="J91" s="197" t="s">
        <v>541</v>
      </c>
      <c r="K91" s="197" t="s">
        <v>523</v>
      </c>
    </row>
    <row r="92" spans="9:11" x14ac:dyDescent="0.15">
      <c r="J92" s="197" t="s">
        <v>541</v>
      </c>
      <c r="K92" s="197"/>
    </row>
    <row r="93" spans="9:11" x14ac:dyDescent="0.15">
      <c r="J93" s="197" t="s">
        <v>541</v>
      </c>
    </row>
    <row r="94" spans="9:11" x14ac:dyDescent="0.15">
      <c r="I94" t="str">
        <f>AC$1&amp;AC2</f>
        <v xml:space="preserve">大竹市建設部土木課 </v>
      </c>
      <c r="J94" s="197">
        <v>10</v>
      </c>
      <c r="K94" s="197" t="s">
        <v>444</v>
      </c>
    </row>
    <row r="95" spans="9:11" x14ac:dyDescent="0.15">
      <c r="I95" t="str">
        <f>AC$1&amp;AC3</f>
        <v xml:space="preserve">大竹市建設部都市計画課 </v>
      </c>
      <c r="J95" s="197">
        <v>20</v>
      </c>
      <c r="K95" s="197" t="s">
        <v>445</v>
      </c>
    </row>
    <row r="96" spans="9:11" x14ac:dyDescent="0.15">
      <c r="I96" t="str">
        <f>AC$1&amp;AC4</f>
        <v>大竹市上下水道局</v>
      </c>
      <c r="J96" s="197">
        <v>30</v>
      </c>
      <c r="K96" s="197" t="s">
        <v>446</v>
      </c>
    </row>
    <row r="97" spans="9:11" x14ac:dyDescent="0.15">
      <c r="J97" s="213" t="s">
        <v>541</v>
      </c>
    </row>
    <row r="98" spans="9:11" x14ac:dyDescent="0.15">
      <c r="J98" s="213" t="s">
        <v>541</v>
      </c>
    </row>
    <row r="99" spans="9:11" x14ac:dyDescent="0.15">
      <c r="I99" t="str">
        <f t="shared" ref="I99:I104" si="6">AD$1&amp;AD2</f>
        <v>東広島市建設管理課</v>
      </c>
      <c r="J99" s="213" t="s">
        <v>530</v>
      </c>
      <c r="K99" s="197"/>
    </row>
    <row r="100" spans="9:11" x14ac:dyDescent="0.15">
      <c r="I100" t="str">
        <f t="shared" si="6"/>
        <v>東広島市住宅課</v>
      </c>
      <c r="J100" s="213" t="s">
        <v>531</v>
      </c>
      <c r="K100" s="197"/>
    </row>
    <row r="101" spans="9:11" x14ac:dyDescent="0.15">
      <c r="I101" t="str">
        <f t="shared" si="6"/>
        <v>東広島市用地課</v>
      </c>
      <c r="J101" s="213" t="s">
        <v>532</v>
      </c>
      <c r="K101" s="197"/>
    </row>
    <row r="102" spans="9:11" x14ac:dyDescent="0.15">
      <c r="I102" t="str">
        <f t="shared" si="6"/>
        <v>東広島市道路建設課</v>
      </c>
      <c r="J102" s="213" t="s">
        <v>533</v>
      </c>
      <c r="K102" s="197"/>
    </row>
    <row r="103" spans="9:11" x14ac:dyDescent="0.15">
      <c r="I103" t="str">
        <f t="shared" si="6"/>
        <v>東広島市河川港湾課</v>
      </c>
      <c r="J103" s="213" t="s">
        <v>534</v>
      </c>
      <c r="K103" s="197"/>
    </row>
    <row r="104" spans="9:11" x14ac:dyDescent="0.15">
      <c r="I104" t="str">
        <f t="shared" si="6"/>
        <v>東広島市維持課</v>
      </c>
      <c r="J104" s="213" t="s">
        <v>535</v>
      </c>
      <c r="K104" s="197"/>
    </row>
    <row r="105" spans="9:11" x14ac:dyDescent="0.15">
      <c r="I105" t="str">
        <f t="shared" ref="I105:I108" si="7">AD$1&amp;AD8</f>
        <v>東広島市災害復旧推進課</v>
      </c>
      <c r="J105" s="213" t="s">
        <v>536</v>
      </c>
      <c r="K105" s="197"/>
    </row>
    <row r="106" spans="9:11" x14ac:dyDescent="0.15">
      <c r="I106" t="str">
        <f t="shared" si="7"/>
        <v>東広島市技術企画課</v>
      </c>
      <c r="J106" s="213" t="s">
        <v>537</v>
      </c>
      <c r="K106" s="197"/>
    </row>
    <row r="107" spans="9:11" x14ac:dyDescent="0.15">
      <c r="I107" t="str">
        <f t="shared" si="7"/>
        <v>東広島市災害河港課</v>
      </c>
      <c r="J107" s="213" t="s">
        <v>538</v>
      </c>
      <c r="K107" s="197"/>
    </row>
    <row r="108" spans="9:11" x14ac:dyDescent="0.15">
      <c r="I108" t="str">
        <f t="shared" si="7"/>
        <v>東広島市都市計画課</v>
      </c>
      <c r="J108" s="213" t="s">
        <v>540</v>
      </c>
      <c r="K108" s="197"/>
    </row>
    <row r="109" spans="9:11" x14ac:dyDescent="0.15">
      <c r="I109" t="str">
        <f t="shared" ref="I109:I121" si="8">AD$1&amp;AD12</f>
        <v>東広島市都市整備課</v>
      </c>
      <c r="J109" s="213" t="s">
        <v>574</v>
      </c>
      <c r="K109" s="197"/>
    </row>
    <row r="110" spans="9:11" x14ac:dyDescent="0.15">
      <c r="I110" t="str">
        <f t="shared" si="8"/>
        <v>東広島市区画整理課</v>
      </c>
      <c r="J110" s="213" t="s">
        <v>575</v>
      </c>
      <c r="K110" s="197"/>
    </row>
    <row r="111" spans="9:11" x14ac:dyDescent="0.15">
      <c r="I111" t="str">
        <f t="shared" si="8"/>
        <v>東広島市営繕課</v>
      </c>
      <c r="J111" s="213" t="s">
        <v>576</v>
      </c>
      <c r="K111" s="197"/>
    </row>
    <row r="112" spans="9:11" x14ac:dyDescent="0.15">
      <c r="I112" t="str">
        <f t="shared" si="8"/>
        <v>東広島市下水道管理課</v>
      </c>
      <c r="J112" s="213" t="s">
        <v>577</v>
      </c>
      <c r="K112" s="197"/>
    </row>
    <row r="113" spans="9:11" x14ac:dyDescent="0.15">
      <c r="I113" t="str">
        <f t="shared" si="8"/>
        <v>東広島市下水道建設課</v>
      </c>
      <c r="J113" s="213" t="s">
        <v>578</v>
      </c>
      <c r="K113" s="197"/>
    </row>
    <row r="114" spans="9:11" x14ac:dyDescent="0.15">
      <c r="I114" t="str">
        <f t="shared" si="8"/>
        <v>東広島市下水道施設課</v>
      </c>
      <c r="J114" s="213" t="s">
        <v>579</v>
      </c>
      <c r="K114" s="197"/>
    </row>
    <row r="115" spans="9:11" x14ac:dyDescent="0.15">
      <c r="I115" t="str">
        <f t="shared" si="8"/>
        <v>東広島市工務課</v>
      </c>
      <c r="J115" s="213" t="s">
        <v>580</v>
      </c>
      <c r="K115" s="197"/>
    </row>
    <row r="116" spans="9:11" x14ac:dyDescent="0.15">
      <c r="I116" t="str">
        <f t="shared" si="8"/>
        <v>東広島市給水課</v>
      </c>
      <c r="J116" s="213" t="s">
        <v>581</v>
      </c>
      <c r="K116" s="197"/>
    </row>
    <row r="117" spans="9:11" x14ac:dyDescent="0.15">
      <c r="I117" t="str">
        <f t="shared" si="8"/>
        <v>東広島市黒瀬支所産業建設課</v>
      </c>
      <c r="J117" s="214" t="s">
        <v>620</v>
      </c>
      <c r="K117" s="197"/>
    </row>
    <row r="118" spans="9:11" x14ac:dyDescent="0.15">
      <c r="I118" t="str">
        <f t="shared" si="8"/>
        <v>東広島市福富支所地域振興課</v>
      </c>
      <c r="J118" s="214" t="s">
        <v>622</v>
      </c>
    </row>
    <row r="119" spans="9:11" x14ac:dyDescent="0.15">
      <c r="I119" t="str">
        <f t="shared" si="8"/>
        <v>東広島市豊栄支所地域振興課</v>
      </c>
      <c r="J119" s="214" t="s">
        <v>624</v>
      </c>
    </row>
    <row r="120" spans="9:11" x14ac:dyDescent="0.15">
      <c r="I120" t="str">
        <f t="shared" si="8"/>
        <v>東広島市河内支所産業建設課</v>
      </c>
      <c r="J120" s="214" t="s">
        <v>626</v>
      </c>
    </row>
    <row r="121" spans="9:11" x14ac:dyDescent="0.15">
      <c r="I121" t="str">
        <f t="shared" si="8"/>
        <v>東広島市安芸津支所産業建設課</v>
      </c>
      <c r="J121" s="214" t="s">
        <v>628</v>
      </c>
    </row>
    <row r="122" spans="9:11" x14ac:dyDescent="0.15">
      <c r="J122" s="215"/>
      <c r="K122" s="197" t="s">
        <v>444</v>
      </c>
    </row>
    <row r="123" spans="9:11" x14ac:dyDescent="0.15">
      <c r="J123" s="215"/>
      <c r="K123" s="197" t="s">
        <v>445</v>
      </c>
    </row>
    <row r="124" spans="9:11" x14ac:dyDescent="0.15">
      <c r="I124" t="str">
        <f t="shared" ref="I124:I134" si="9">AE$1&amp;AE2</f>
        <v>廿日市市建設部宮島口みなとまちづくり推進課</v>
      </c>
      <c r="J124" s="197" t="s">
        <v>541</v>
      </c>
      <c r="K124" s="197" t="s">
        <v>446</v>
      </c>
    </row>
    <row r="125" spans="9:11" x14ac:dyDescent="0.15">
      <c r="I125" t="str">
        <f t="shared" si="9"/>
        <v>廿日市市建設部施設整備課</v>
      </c>
      <c r="J125" s="197" t="s">
        <v>541</v>
      </c>
      <c r="K125" s="197" t="s">
        <v>523</v>
      </c>
    </row>
    <row r="126" spans="9:11" x14ac:dyDescent="0.15">
      <c r="I126" t="str">
        <f t="shared" si="9"/>
        <v>廿日市市建設部維持管理課</v>
      </c>
      <c r="J126" s="197" t="s">
        <v>541</v>
      </c>
      <c r="K126" s="197" t="s">
        <v>524</v>
      </c>
    </row>
    <row r="127" spans="9:11" x14ac:dyDescent="0.15">
      <c r="I127" t="str">
        <f t="shared" si="9"/>
        <v>廿日市市建設部下水道課</v>
      </c>
      <c r="J127" s="197" t="s">
        <v>541</v>
      </c>
      <c r="K127" s="197" t="s">
        <v>525</v>
      </c>
    </row>
    <row r="128" spans="9:11" x14ac:dyDescent="0.15">
      <c r="I128" t="str">
        <f t="shared" si="9"/>
        <v>廿日市市建設部佐伯管理課</v>
      </c>
      <c r="J128" s="197" t="s">
        <v>541</v>
      </c>
      <c r="K128" s="197" t="s">
        <v>526</v>
      </c>
    </row>
    <row r="129" spans="9:11" x14ac:dyDescent="0.15">
      <c r="I129" t="str">
        <f t="shared" si="9"/>
        <v>廿日市市建設部大野管理課</v>
      </c>
      <c r="J129" s="197" t="s">
        <v>541</v>
      </c>
      <c r="K129" s="197" t="s">
        <v>527</v>
      </c>
    </row>
    <row r="130" spans="9:11" x14ac:dyDescent="0.15">
      <c r="I130" t="str">
        <f t="shared" si="9"/>
        <v>廿日市市建設部都市計画課</v>
      </c>
      <c r="J130" s="197" t="s">
        <v>541</v>
      </c>
      <c r="K130" s="197" t="s">
        <v>528</v>
      </c>
    </row>
    <row r="131" spans="9:11" x14ac:dyDescent="0.15">
      <c r="I131" t="str">
        <f t="shared" si="9"/>
        <v>廿日市市建設部営繕課</v>
      </c>
      <c r="J131" s="197" t="s">
        <v>541</v>
      </c>
      <c r="K131" s="197" t="s">
        <v>529</v>
      </c>
    </row>
    <row r="132" spans="9:11" x14ac:dyDescent="0.15">
      <c r="I132" t="str">
        <f t="shared" si="9"/>
        <v>廿日市市簡易水道局簡易水道工務課</v>
      </c>
      <c r="J132" s="197" t="s">
        <v>541</v>
      </c>
      <c r="K132" s="197" t="s">
        <v>530</v>
      </c>
    </row>
    <row r="133" spans="9:11" x14ac:dyDescent="0.15">
      <c r="I133" t="str">
        <f t="shared" si="9"/>
        <v>廿日市市簡易水道局佐伯管理課</v>
      </c>
      <c r="J133" s="197" t="s">
        <v>541</v>
      </c>
    </row>
    <row r="134" spans="9:11" x14ac:dyDescent="0.15">
      <c r="I134" t="str">
        <f t="shared" si="9"/>
        <v>廿日市市水道局工務課</v>
      </c>
      <c r="J134" s="197" t="s">
        <v>541</v>
      </c>
    </row>
    <row r="135" spans="9:11" x14ac:dyDescent="0.15">
      <c r="J135" s="197" t="s">
        <v>541</v>
      </c>
      <c r="K135" s="197" t="s">
        <v>444</v>
      </c>
    </row>
    <row r="136" spans="9:11" x14ac:dyDescent="0.15">
      <c r="J136" s="197" t="s">
        <v>541</v>
      </c>
      <c r="K136" s="197" t="s">
        <v>445</v>
      </c>
    </row>
    <row r="137" spans="9:11" x14ac:dyDescent="0.15">
      <c r="I137" t="str">
        <f>AF$1&amp;AF2</f>
        <v>安芸高田市建設課</v>
      </c>
      <c r="J137" s="197" t="s">
        <v>541</v>
      </c>
      <c r="K137" s="197" t="s">
        <v>446</v>
      </c>
    </row>
    <row r="138" spans="9:11" x14ac:dyDescent="0.15">
      <c r="I138" t="str">
        <f>AF$1&amp;AF3</f>
        <v>安芸高田市すぐやる課</v>
      </c>
      <c r="J138" s="197" t="s">
        <v>541</v>
      </c>
      <c r="K138" s="197" t="s">
        <v>523</v>
      </c>
    </row>
    <row r="139" spans="9:11" x14ac:dyDescent="0.15">
      <c r="I139" t="str">
        <f>AF$1&amp;AF4</f>
        <v>安芸高田市上下水道課</v>
      </c>
      <c r="J139" s="197" t="s">
        <v>541</v>
      </c>
    </row>
    <row r="140" spans="9:11" x14ac:dyDescent="0.15">
      <c r="I140" t="str">
        <f>AF$1&amp;AF5</f>
        <v>安芸高田市農林水産課</v>
      </c>
      <c r="J140" s="197" t="s">
        <v>541</v>
      </c>
    </row>
    <row r="141" spans="9:11" x14ac:dyDescent="0.15">
      <c r="J141" s="197" t="s">
        <v>541</v>
      </c>
      <c r="K141" s="197" t="s">
        <v>444</v>
      </c>
    </row>
    <row r="142" spans="9:11" x14ac:dyDescent="0.15">
      <c r="J142" s="197" t="s">
        <v>541</v>
      </c>
      <c r="K142" s="197" t="s">
        <v>445</v>
      </c>
    </row>
    <row r="143" spans="9:11" x14ac:dyDescent="0.15">
      <c r="I143" t="str">
        <f>AG$1&amp;AG2</f>
        <v>江田島市建設課</v>
      </c>
      <c r="J143" s="197" t="s">
        <v>541</v>
      </c>
    </row>
    <row r="144" spans="9:11" x14ac:dyDescent="0.15">
      <c r="I144" t="str">
        <f>AG$1&amp;AG3</f>
        <v>江田島市企業局水道施設課</v>
      </c>
      <c r="J144" s="197" t="s">
        <v>541</v>
      </c>
    </row>
    <row r="145" spans="9:11" x14ac:dyDescent="0.15">
      <c r="J145" s="197" t="s">
        <v>541</v>
      </c>
      <c r="K145" s="197" t="s">
        <v>444</v>
      </c>
    </row>
    <row r="146" spans="9:11" x14ac:dyDescent="0.15">
      <c r="J146" s="197" t="s">
        <v>541</v>
      </c>
      <c r="K146" s="197" t="s">
        <v>445</v>
      </c>
    </row>
    <row r="147" spans="9:11" x14ac:dyDescent="0.15">
      <c r="I147" t="str">
        <f>AH$1&amp;AH2</f>
        <v>府中町建設部監理課</v>
      </c>
      <c r="J147" s="197" t="s">
        <v>541</v>
      </c>
      <c r="K147" s="197" t="s">
        <v>446</v>
      </c>
    </row>
    <row r="148" spans="9:11" x14ac:dyDescent="0.15">
      <c r="I148" t="str">
        <f>AH$1&amp;AH3</f>
        <v>府中町建設部都市整備課</v>
      </c>
      <c r="J148" s="197" t="s">
        <v>541</v>
      </c>
      <c r="K148" s="197" t="s">
        <v>523</v>
      </c>
    </row>
    <row r="149" spans="9:11" x14ac:dyDescent="0.15">
      <c r="I149" t="str">
        <f>AH$1&amp;AH4</f>
        <v>府中町建設部建築課</v>
      </c>
      <c r="J149" s="197" t="s">
        <v>541</v>
      </c>
      <c r="K149" s="197" t="s">
        <v>524</v>
      </c>
    </row>
    <row r="150" spans="9:11" x14ac:dyDescent="0.15">
      <c r="I150" t="str">
        <f>AH$1&amp;AH5</f>
        <v>府中町建設部下水道課</v>
      </c>
      <c r="J150" s="197" t="s">
        <v>541</v>
      </c>
      <c r="K150" s="197" t="s">
        <v>525</v>
      </c>
    </row>
    <row r="151" spans="9:11" x14ac:dyDescent="0.15">
      <c r="I151" t="str">
        <f>AH$1&amp;AH6</f>
        <v>府中町向洋駅周辺区画整理事務所区画整理課</v>
      </c>
      <c r="J151" s="197" t="s">
        <v>541</v>
      </c>
      <c r="K151" s="197" t="s">
        <v>526</v>
      </c>
    </row>
    <row r="152" spans="9:11" x14ac:dyDescent="0.15">
      <c r="I152" t="str">
        <f>AI$1&amp;AI2</f>
        <v>海田町建設部都市整備課</v>
      </c>
      <c r="J152" s="197" t="s">
        <v>541</v>
      </c>
      <c r="K152" s="197" t="s">
        <v>527</v>
      </c>
    </row>
    <row r="153" spans="9:11" x14ac:dyDescent="0.15">
      <c r="I153" t="str">
        <f>AI$1&amp;AI3</f>
        <v>海田町建設部建設課</v>
      </c>
      <c r="J153" s="197" t="s">
        <v>541</v>
      </c>
    </row>
    <row r="154" spans="9:11" x14ac:dyDescent="0.15">
      <c r="I154" t="str">
        <f>AI$1&amp;AI4</f>
        <v>海田町建設部上下水道課</v>
      </c>
      <c r="J154" s="197" t="s">
        <v>541</v>
      </c>
    </row>
    <row r="155" spans="9:11" x14ac:dyDescent="0.15">
      <c r="J155" s="197" t="s">
        <v>541</v>
      </c>
      <c r="K155" s="197" t="s">
        <v>444</v>
      </c>
    </row>
    <row r="156" spans="9:11" x14ac:dyDescent="0.15">
      <c r="J156" s="197" t="s">
        <v>541</v>
      </c>
      <c r="K156" s="197" t="s">
        <v>445</v>
      </c>
    </row>
    <row r="157" spans="9:11" x14ac:dyDescent="0.15">
      <c r="I157" t="str">
        <f>AJ$1&amp;AJ2</f>
        <v>熊野町建設部建設課</v>
      </c>
      <c r="J157" s="197" t="s">
        <v>541</v>
      </c>
      <c r="K157" s="197" t="s">
        <v>446</v>
      </c>
    </row>
    <row r="158" spans="9:11" x14ac:dyDescent="0.15">
      <c r="I158" t="str">
        <f>AJ$1&amp;AJ3</f>
        <v>熊野町建設部都市整備課</v>
      </c>
      <c r="J158" s="197" t="s">
        <v>541</v>
      </c>
      <c r="K158" s="197" t="s">
        <v>523</v>
      </c>
    </row>
    <row r="159" spans="9:11" x14ac:dyDescent="0.15">
      <c r="I159" t="str">
        <f>AJ$1&amp;AJ4</f>
        <v>熊野町建設部下水道課</v>
      </c>
      <c r="J159" s="197" t="s">
        <v>541</v>
      </c>
    </row>
    <row r="160" spans="9:11" x14ac:dyDescent="0.15">
      <c r="I160" t="str">
        <f>AJ$1&amp;AJ5</f>
        <v>熊野町水道部水道課</v>
      </c>
      <c r="J160" s="197" t="s">
        <v>541</v>
      </c>
    </row>
    <row r="161" spans="9:11" x14ac:dyDescent="0.15">
      <c r="J161" s="197" t="s">
        <v>541</v>
      </c>
      <c r="K161" s="197" t="s">
        <v>444</v>
      </c>
    </row>
    <row r="162" spans="9:11" x14ac:dyDescent="0.15">
      <c r="J162" s="197" t="s">
        <v>541</v>
      </c>
      <c r="K162" s="197" t="s">
        <v>445</v>
      </c>
    </row>
    <row r="163" spans="9:11" x14ac:dyDescent="0.15">
      <c r="I163" t="str">
        <f>AK$1&amp;AK2</f>
        <v>坂町建設部産業建設課</v>
      </c>
      <c r="J163" s="197" t="s">
        <v>541</v>
      </c>
    </row>
    <row r="164" spans="9:11" x14ac:dyDescent="0.15">
      <c r="I164" t="str">
        <f>AK$1&amp;AK3</f>
        <v>坂町建設部都市計画課</v>
      </c>
      <c r="J164" s="197" t="s">
        <v>541</v>
      </c>
    </row>
    <row r="165" spans="9:11" x14ac:dyDescent="0.15">
      <c r="J165" s="197" t="s">
        <v>541</v>
      </c>
      <c r="K165" s="197" t="s">
        <v>444</v>
      </c>
    </row>
    <row r="166" spans="9:11" x14ac:dyDescent="0.15">
      <c r="J166" s="197" t="s">
        <v>541</v>
      </c>
    </row>
    <row r="167" spans="9:11" x14ac:dyDescent="0.15">
      <c r="I167" t="str">
        <f>AL$1&amp;AL2</f>
        <v>安芸太田町建設課</v>
      </c>
      <c r="J167" s="197" t="s">
        <v>541</v>
      </c>
    </row>
    <row r="168" spans="9:11" x14ac:dyDescent="0.15">
      <c r="J168" s="197" t="s">
        <v>541</v>
      </c>
      <c r="K168" s="197"/>
    </row>
    <row r="169" spans="9:11" x14ac:dyDescent="0.15">
      <c r="J169" s="197" t="s">
        <v>541</v>
      </c>
      <c r="K169" s="197"/>
    </row>
    <row r="170" spans="9:11" x14ac:dyDescent="0.15">
      <c r="I170" t="str">
        <f>AM$1&amp;AM2</f>
        <v>北広島町建設課土木係</v>
      </c>
      <c r="J170" s="197" t="s">
        <v>558</v>
      </c>
      <c r="K170" s="197"/>
    </row>
    <row r="171" spans="9:11" x14ac:dyDescent="0.15">
      <c r="I171" t="str">
        <f>AM$1&amp;AM4</f>
        <v>北広島町建設課公共災害</v>
      </c>
      <c r="J171" s="197" t="s">
        <v>559</v>
      </c>
    </row>
    <row r="172" spans="9:11" x14ac:dyDescent="0.15">
      <c r="I172" t="str">
        <f>AM$1&amp;AM5</f>
        <v>北広島町</v>
      </c>
      <c r="J172" s="197" t="s">
        <v>583</v>
      </c>
    </row>
    <row r="173" spans="9:11" x14ac:dyDescent="0.15">
      <c r="J173" s="197" t="s">
        <v>541</v>
      </c>
      <c r="K173" s="197" t="s">
        <v>444</v>
      </c>
    </row>
    <row r="174" spans="9:11" x14ac:dyDescent="0.15">
      <c r="J174" s="197" t="s">
        <v>541</v>
      </c>
      <c r="K174" s="197" t="s">
        <v>445</v>
      </c>
    </row>
    <row r="175" spans="9:11" x14ac:dyDescent="0.15">
      <c r="I175" t="str">
        <f>AN$1&amp;AN2</f>
        <v>大崎上島町建設課</v>
      </c>
      <c r="J175" s="197" t="s">
        <v>541</v>
      </c>
    </row>
    <row r="176" spans="9:11" x14ac:dyDescent="0.15">
      <c r="I176" t="str">
        <f>AN$1&amp;AN3</f>
        <v xml:space="preserve">大崎上島町上下水道課 </v>
      </c>
      <c r="J176" s="197" t="s">
        <v>541</v>
      </c>
    </row>
    <row r="177" spans="9:11" x14ac:dyDescent="0.15">
      <c r="J177" s="197" t="s">
        <v>541</v>
      </c>
      <c r="K177" s="197"/>
    </row>
    <row r="178" spans="9:11" x14ac:dyDescent="0.15">
      <c r="J178" s="197" t="s">
        <v>541</v>
      </c>
      <c r="K178" s="197"/>
    </row>
    <row r="179" spans="9:11" x14ac:dyDescent="0.15">
      <c r="I179" t="str">
        <f>AO$1&amp;AO2</f>
        <v>世羅町建設課</v>
      </c>
      <c r="J179" s="197" t="s">
        <v>546</v>
      </c>
      <c r="K179" s="197"/>
    </row>
    <row r="180" spans="9:11" x14ac:dyDescent="0.15">
      <c r="I180" t="str">
        <f>AO$1&amp;AO3</f>
        <v>世羅町上下水道課</v>
      </c>
      <c r="J180" s="197" t="s">
        <v>531</v>
      </c>
    </row>
    <row r="181" spans="9:11" x14ac:dyDescent="0.15">
      <c r="I181" t="str">
        <f>AO$1&amp;AO4</f>
        <v>世羅町産業振興課</v>
      </c>
      <c r="J181" s="197" t="s">
        <v>547</v>
      </c>
    </row>
    <row r="182" spans="9:11" x14ac:dyDescent="0.15">
      <c r="J182" s="197" t="s">
        <v>541</v>
      </c>
      <c r="K182" s="197" t="s">
        <v>444</v>
      </c>
    </row>
    <row r="183" spans="9:11" x14ac:dyDescent="0.15">
      <c r="J183" s="197" t="s">
        <v>541</v>
      </c>
      <c r="K183" s="197" t="s">
        <v>445</v>
      </c>
    </row>
    <row r="184" spans="9:11" x14ac:dyDescent="0.15">
      <c r="I184" t="str">
        <f>AP$1&amp;AP2</f>
        <v>神石高原町建設課</v>
      </c>
      <c r="J184" s="197" t="s">
        <v>541</v>
      </c>
      <c r="K184" s="197" t="s">
        <v>446</v>
      </c>
    </row>
    <row r="185" spans="9:11" x14ac:dyDescent="0.15">
      <c r="I185" t="str">
        <f>AP$1&amp;AP3</f>
        <v>神石高原町環境衛生課</v>
      </c>
      <c r="J185" s="197" t="s">
        <v>541</v>
      </c>
    </row>
    <row r="186" spans="9:11" x14ac:dyDescent="0.15">
      <c r="I186" t="str">
        <f>AP$1&amp;AP4</f>
        <v>神石高原町産業課</v>
      </c>
      <c r="J186" s="197" t="s">
        <v>541</v>
      </c>
    </row>
    <row r="189" spans="9:11" x14ac:dyDescent="0.15">
      <c r="I189" t="str">
        <f>AQ$1&amp;AQ2</f>
        <v>広島県水道広域連合企業団工務課</v>
      </c>
      <c r="J189" s="197" t="s">
        <v>35</v>
      </c>
    </row>
  </sheetData>
  <sheetProtection selectLockedCells="1" selectUnlockedCells="1"/>
  <phoneticPr fontId="3"/>
  <pageMargins left="0.7" right="0.7" top="0.75" bottom="0.75" header="0.3" footer="0.3"/>
  <pageSetup paperSize="9" scale="18"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29"/>
  <sheetViews>
    <sheetView workbookViewId="0">
      <selection activeCell="A20" sqref="A20"/>
    </sheetView>
  </sheetViews>
  <sheetFormatPr defaultRowHeight="13.5" x14ac:dyDescent="0.15"/>
  <sheetData>
    <row r="1" spans="1:7" x14ac:dyDescent="0.15">
      <c r="A1" t="s">
        <v>170</v>
      </c>
      <c r="F1" t="s">
        <v>171</v>
      </c>
    </row>
    <row r="2" spans="1:7" x14ac:dyDescent="0.15">
      <c r="B2" t="s">
        <v>172</v>
      </c>
      <c r="G2" t="s">
        <v>173</v>
      </c>
    </row>
    <row r="3" spans="1:7" x14ac:dyDescent="0.15">
      <c r="B3" t="s">
        <v>174</v>
      </c>
      <c r="G3" t="s">
        <v>175</v>
      </c>
    </row>
    <row r="4" spans="1:7" x14ac:dyDescent="0.15">
      <c r="B4" t="s">
        <v>176</v>
      </c>
      <c r="G4" t="s">
        <v>177</v>
      </c>
    </row>
    <row r="5" spans="1:7" x14ac:dyDescent="0.15">
      <c r="B5" t="s">
        <v>178</v>
      </c>
      <c r="G5" t="s">
        <v>179</v>
      </c>
    </row>
    <row r="6" spans="1:7" x14ac:dyDescent="0.15">
      <c r="B6" t="s">
        <v>180</v>
      </c>
      <c r="G6" t="s">
        <v>181</v>
      </c>
    </row>
    <row r="7" spans="1:7" x14ac:dyDescent="0.15">
      <c r="B7" t="s">
        <v>182</v>
      </c>
      <c r="G7" t="s">
        <v>183</v>
      </c>
    </row>
    <row r="8" spans="1:7" x14ac:dyDescent="0.15">
      <c r="B8" t="s">
        <v>184</v>
      </c>
    </row>
    <row r="9" spans="1:7" x14ac:dyDescent="0.15">
      <c r="B9" t="s">
        <v>185</v>
      </c>
      <c r="F9" t="s">
        <v>186</v>
      </c>
    </row>
    <row r="10" spans="1:7" x14ac:dyDescent="0.15">
      <c r="B10" t="s">
        <v>187</v>
      </c>
      <c r="G10" t="s">
        <v>173</v>
      </c>
    </row>
    <row r="11" spans="1:7" x14ac:dyDescent="0.15">
      <c r="B11" t="s">
        <v>188</v>
      </c>
      <c r="G11" t="s">
        <v>179</v>
      </c>
    </row>
    <row r="12" spans="1:7" x14ac:dyDescent="0.15">
      <c r="B12" s="169"/>
      <c r="G12" t="s">
        <v>181</v>
      </c>
    </row>
    <row r="13" spans="1:7" x14ac:dyDescent="0.15">
      <c r="A13" s="170" t="s">
        <v>189</v>
      </c>
      <c r="G13" t="s">
        <v>190</v>
      </c>
    </row>
    <row r="14" spans="1:7" x14ac:dyDescent="0.15">
      <c r="A14" s="170" t="s">
        <v>191</v>
      </c>
      <c r="G14" t="s">
        <v>192</v>
      </c>
    </row>
    <row r="15" spans="1:7" x14ac:dyDescent="0.15">
      <c r="B15" t="s">
        <v>193</v>
      </c>
      <c r="G15" t="s">
        <v>194</v>
      </c>
    </row>
    <row r="16" spans="1:7" x14ac:dyDescent="0.15">
      <c r="B16" t="s">
        <v>195</v>
      </c>
      <c r="G16" t="s">
        <v>196</v>
      </c>
    </row>
    <row r="17" spans="1:7" x14ac:dyDescent="0.15">
      <c r="B17" t="s">
        <v>197</v>
      </c>
    </row>
    <row r="18" spans="1:7" x14ac:dyDescent="0.15">
      <c r="A18" s="170" t="s">
        <v>198</v>
      </c>
      <c r="F18" t="s">
        <v>199</v>
      </c>
    </row>
    <row r="19" spans="1:7" x14ac:dyDescent="0.15">
      <c r="A19" s="170" t="s">
        <v>596</v>
      </c>
      <c r="F19" s="170" t="s">
        <v>200</v>
      </c>
    </row>
    <row r="20" spans="1:7" x14ac:dyDescent="0.15">
      <c r="F20" s="170" t="s">
        <v>201</v>
      </c>
    </row>
    <row r="21" spans="1:7" x14ac:dyDescent="0.15">
      <c r="F21" s="170"/>
      <c r="G21" t="s">
        <v>202</v>
      </c>
    </row>
    <row r="22" spans="1:7" x14ac:dyDescent="0.15">
      <c r="F22" s="170"/>
      <c r="G22" t="s">
        <v>195</v>
      </c>
    </row>
    <row r="23" spans="1:7" x14ac:dyDescent="0.15">
      <c r="F23" s="170"/>
      <c r="G23" t="s">
        <v>197</v>
      </c>
    </row>
    <row r="24" spans="1:7" x14ac:dyDescent="0.15">
      <c r="F24" s="170"/>
      <c r="G24" t="s">
        <v>203</v>
      </c>
    </row>
    <row r="25" spans="1:7" x14ac:dyDescent="0.15">
      <c r="F25" s="170"/>
      <c r="G25" t="s">
        <v>204</v>
      </c>
    </row>
    <row r="26" spans="1:7" x14ac:dyDescent="0.15">
      <c r="F26" s="170"/>
      <c r="G26" t="s">
        <v>205</v>
      </c>
    </row>
    <row r="27" spans="1:7" x14ac:dyDescent="0.15">
      <c r="F27" s="170"/>
      <c r="G27" t="s">
        <v>206</v>
      </c>
    </row>
    <row r="28" spans="1:7" x14ac:dyDescent="0.15">
      <c r="F28" s="170" t="s">
        <v>207</v>
      </c>
    </row>
    <row r="29" spans="1:7" x14ac:dyDescent="0.15">
      <c r="F29" s="170" t="s">
        <v>208</v>
      </c>
    </row>
  </sheetData>
  <sheetProtection algorithmName="SHA-512" hashValue="yDFIFLAcOGp49AV7lnCOHJK/+D7qq8RFpU8+Ax9umSSbM6VvvvTUzzC9VuX1dt6H9/NYwt6PaRpbiNpkdCE1gA==" saltValue="vwENFTDRUkUrC3pStX+fqQ==" spinCount="100000" sheet="1" objects="1" scenarios="1"/>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34</vt:i4>
      </vt:variant>
    </vt:vector>
  </HeadingPairs>
  <TitlesOfParts>
    <vt:vector size="39" baseType="lpstr">
      <vt:lpstr>利用申込書</vt:lpstr>
      <vt:lpstr>data</vt:lpstr>
      <vt:lpstr>システム設定情報</vt:lpstr>
      <vt:lpstr>選択リスト</vt:lpstr>
      <vt:lpstr>Sheet1</vt:lpstr>
      <vt:lpstr>CM会社リスト</vt:lpstr>
      <vt:lpstr>利用申込書!Print_Area</vt:lpstr>
      <vt:lpstr>安芸高田</vt:lpstr>
      <vt:lpstr>安芸太田</vt:lpstr>
      <vt:lpstr>海田</vt:lpstr>
      <vt:lpstr>業務内容</vt:lpstr>
      <vt:lpstr>業務分野</vt:lpstr>
      <vt:lpstr>熊野</vt:lpstr>
      <vt:lpstr>建設許可業種</vt:lpstr>
      <vt:lpstr>呉</vt:lpstr>
      <vt:lpstr>公共事業分野</vt:lpstr>
      <vt:lpstr>広島県水道広域連合企業団</vt:lpstr>
      <vt:lpstr>江田島</vt:lpstr>
      <vt:lpstr>坂</vt:lpstr>
      <vt:lpstr>三原</vt:lpstr>
      <vt:lpstr>三次</vt:lpstr>
      <vt:lpstr>三次市</vt:lpstr>
      <vt:lpstr>受注会社リスト</vt:lpstr>
      <vt:lpstr>庄原</vt:lpstr>
      <vt:lpstr>神石高原</vt:lpstr>
      <vt:lpstr>水道連合企業団</vt:lpstr>
      <vt:lpstr>世羅町</vt:lpstr>
      <vt:lpstr>大崎上島</vt:lpstr>
      <vt:lpstr>大竹市</vt:lpstr>
      <vt:lpstr>竹原</vt:lpstr>
      <vt:lpstr>東広島市</vt:lpstr>
      <vt:lpstr>廿日市</vt:lpstr>
      <vt:lpstr>発注者名</vt:lpstr>
      <vt:lpstr>尾道市</vt:lpstr>
      <vt:lpstr>府中市</vt:lpstr>
      <vt:lpstr>府中町</vt:lpstr>
      <vt:lpstr>部署</vt:lpstr>
      <vt:lpstr>福山市</vt:lpstr>
      <vt:lpstr>北広島町</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0000016413158</dc:creator>
  <cp:lastModifiedBy>center10@hdobokuk.local</cp:lastModifiedBy>
  <cp:lastPrinted>2022-10-31T01:41:08Z</cp:lastPrinted>
  <dcterms:created xsi:type="dcterms:W3CDTF">2010-10-26T09:40:49Z</dcterms:created>
  <dcterms:modified xsi:type="dcterms:W3CDTF">2025-02-17T01:03:56Z</dcterms:modified>
</cp:coreProperties>
</file>